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85" windowHeight="8580" activeTab="1"/>
  </bookViews>
  <sheets>
    <sheet name="Оглавление" sheetId="1" r:id="rId1"/>
    <sheet name="SPO-014BKK" sheetId="2" r:id="rId2"/>
  </sheets>
  <definedNames>
    <definedName name="_xlnm.Print_Titles" localSheetId="1">'SPO-014BKK'!$18:$18</definedName>
    <definedName name="_xlnm.Print_Area" localSheetId="1">'SPO-014BKK'!$A$4:$O$616</definedName>
  </definedNames>
  <calcPr fullCalcOnLoad="1"/>
</workbook>
</file>

<file path=xl/sharedStrings.xml><?xml version="1.0" encoding="utf-8"?>
<sst xmlns="http://schemas.openxmlformats.org/spreadsheetml/2006/main" count="744" uniqueCount="77">
  <si>
    <t>DBL</t>
  </si>
  <si>
    <t>SNG</t>
  </si>
  <si>
    <t>DBL+EXB</t>
  </si>
  <si>
    <t>19.12</t>
  </si>
  <si>
    <t>23.12</t>
  </si>
  <si>
    <t>26.12</t>
  </si>
  <si>
    <t>30.12</t>
  </si>
  <si>
    <t>02.01</t>
  </si>
  <si>
    <t>06.01</t>
  </si>
  <si>
    <t>09.01</t>
  </si>
  <si>
    <t>SUPERIOR MAIN WING</t>
  </si>
  <si>
    <t>SUPERIOR NEW WING</t>
  </si>
  <si>
    <t>DELUXE ROOM</t>
  </si>
  <si>
    <t>SUPERIOR ROOM GARDEN WING</t>
  </si>
  <si>
    <t>STANDARD GOLF VIEW</t>
  </si>
  <si>
    <t>RUN OF THE HOUSE STANDARD</t>
  </si>
  <si>
    <t>SUPERIOR ROOM</t>
  </si>
  <si>
    <t>SUPERIOR B</t>
  </si>
  <si>
    <t>SUPERIOR STUDIO</t>
  </si>
  <si>
    <t>SUPERIOR CITY VIEW</t>
  </si>
  <si>
    <t>A-ONE THE ROYAL CRUISE  - 4* PATTAYA (BED&amp;BREAKFAST)</t>
  </si>
  <si>
    <t>1ADL+1CHD</t>
  </si>
  <si>
    <t>1ADL+2CHD</t>
  </si>
  <si>
    <t>2ADL+1CHD</t>
  </si>
  <si>
    <t>2ADL+2CHD</t>
  </si>
  <si>
    <t>2-12</t>
  </si>
  <si>
    <t>AISAWAN RESORT &amp; SPA - 4* PATTAYA (BED&amp;BREAKFAST)</t>
  </si>
  <si>
    <t>2-5</t>
  </si>
  <si>
    <t>2-5/5-12</t>
  </si>
  <si>
    <t>5-12</t>
  </si>
  <si>
    <t>AISAWAN RESORT &amp; SPA - 4* PATTAYA (HALF BOARD)</t>
  </si>
  <si>
    <t>AMARI ORCHID GARDEN  - 4* PATTAYA (BED&amp;BREAKFAST)</t>
  </si>
  <si>
    <t>AMARI ORCHID GARDEN  - 4* PATTAYA (HALF BOARD)</t>
  </si>
  <si>
    <t>ASIA PATTAYA - 4* PATTAYA (BED&amp;BREAKFAST)</t>
  </si>
  <si>
    <t>ASIA PATTAYA - 4* PATTAYA (HALF BOARD)</t>
  </si>
  <si>
    <t>GARDEN SEA VIEW RESORT - 4* PATTAYA (BED&amp;BREAKFAST)</t>
  </si>
  <si>
    <t>GARDEN SEA VIEW RESORT - 4* PATTAYA (HALF BOARD)</t>
  </si>
  <si>
    <t>HARD ROCK HOTEL  - 4* PATTAYA (BED&amp;BREAKFAST)</t>
  </si>
  <si>
    <t>2-4</t>
  </si>
  <si>
    <t>4-12</t>
  </si>
  <si>
    <t>2-4/4-12</t>
  </si>
  <si>
    <t>JOMTIEN PALM BEACH HOTEL &amp; RESORT  - 4* PATTAYA (BED&amp;BREAKFAST)</t>
  </si>
  <si>
    <t>JOMTIEN PALM BEACH HOTEL &amp; RESORT  - 4* PATTAYA (HALF BOARD)</t>
  </si>
  <si>
    <t>LONG BEACH GARDEN HOTEL &amp; SPA - 4* PATTAYA (BED&amp;BREAKFAST)</t>
  </si>
  <si>
    <t>LONG BEACH GARDEN HOTEL &amp; SPA - 4* PATTAYA (HALF BOARD)</t>
  </si>
  <si>
    <t>NUSA PLAYA HOTEL &amp; SPA - 4* PATTAYA (BED&amp;BREAKFAST)</t>
  </si>
  <si>
    <t>NUSA PLAYA HOTEL &amp; SPA - 4* PATTAYA (HALF BOARD)</t>
  </si>
  <si>
    <t>PATTAYA DISCOVERY BEACH HOTEL - 4* PATTAYA (BED&amp;BREAKFAST)</t>
  </si>
  <si>
    <t>PATTAYA DISCOVERY BEACH HOTEL - 4* PATTAYA (HALF BOARD)</t>
  </si>
  <si>
    <t>ROYAL ORCHID RESORT - 4* PATTAYA (BED&amp;BREAKFAST)</t>
  </si>
  <si>
    <t>ROYAL ORCHID RESORT - 4* PATTAYA (HALF BOARD)</t>
  </si>
  <si>
    <t>SIAM BAY VIEW HOTEL  - 4* PATTAYA (BED&amp;BREAKFAST)</t>
  </si>
  <si>
    <t>SIAM BAY VIEW HOTEL  - 4* PATTAYA (HALF BOARD)</t>
  </si>
  <si>
    <t>THE MONTIEN HOTEL - 4* PATTAYA (BED&amp;BREAKFAST)</t>
  </si>
  <si>
    <t>2-11</t>
  </si>
  <si>
    <t>THE MONTIEN HOTEL - 4* PATTAYA (HALF BOARD)</t>
  </si>
  <si>
    <t>THE ZIGN HOTEL - 4* PATTAYA (BED&amp;BREAKFAST)</t>
  </si>
  <si>
    <t>THE ZIGN HOTEL - 4* PATTAYA (HALF BOARD)</t>
  </si>
  <si>
    <t>ДАТА ВЫХОДА : 04.10.2008</t>
  </si>
  <si>
    <t>В Ы Л Е Т Ы: 19.12 - 09.01</t>
  </si>
  <si>
    <t>СУПЕР ПРЕДЛОЖЕНИЕ</t>
  </si>
  <si>
    <r>
      <t>от</t>
    </r>
    <r>
      <rPr>
        <b/>
        <sz val="70"/>
        <color indexed="10"/>
        <rFont val="Georgia"/>
        <family val="1"/>
      </rPr>
      <t xml:space="preserve"> 1521 </t>
    </r>
    <r>
      <rPr>
        <b/>
        <sz val="36"/>
        <color indexed="10"/>
        <rFont val="Georgia"/>
        <family val="1"/>
      </rPr>
      <t>у.е.</t>
    </r>
  </si>
  <si>
    <t>КОЛИЧЕСТВО НОЧЕЙ: 8, 11, 12, 15</t>
  </si>
  <si>
    <t>При бронировании туров в Таиланд перелетом а/к "Аэрофлот"</t>
  </si>
  <si>
    <t>Количество ночей считается по туру, а не по проживанию в отеле.</t>
  </si>
  <si>
    <t>КОЛ-ВО
НОЧЕЙ</t>
  </si>
  <si>
    <t>PATTAYA  4*</t>
  </si>
  <si>
    <t>ПРИ БРОНИРОВАНИИ ОБЯЗАТЕЛЬНО УКАЗЫВАТЬ: ДАТУ РОЖДЕНИЯ, ДАННЫЕ ОЗП И ГРАЖДАНСТВО ТУРИСТА, НОМЕР "SPO-014BKK" !</t>
  </si>
  <si>
    <r>
      <t xml:space="preserve">из Москвы доплата </t>
    </r>
    <r>
      <rPr>
        <b/>
        <sz val="13"/>
        <color indexed="10"/>
        <rFont val="Georgia"/>
        <family val="1"/>
      </rPr>
      <t xml:space="preserve">100 у.е. </t>
    </r>
    <r>
      <rPr>
        <b/>
        <sz val="13"/>
        <color indexed="8"/>
        <rFont val="Georgia"/>
        <family val="1"/>
      </rPr>
      <t xml:space="preserve">на человека, включая детей.
</t>
    </r>
    <r>
      <rPr>
        <b/>
        <sz val="13"/>
        <color indexed="10"/>
        <rFont val="Georgia"/>
        <family val="1"/>
      </rPr>
      <t>ВНИМАНИЕ!</t>
    </r>
    <r>
      <rPr>
        <b/>
        <sz val="13"/>
        <color indexed="8"/>
        <rFont val="Georgia"/>
        <family val="1"/>
      </rPr>
      <t xml:space="preserve"> При перелете а/к TRANSAERO обязательная доплата за </t>
    </r>
    <r>
      <rPr>
        <b/>
        <sz val="13"/>
        <color indexed="10"/>
        <rFont val="Georgia"/>
        <family val="1"/>
      </rPr>
      <t>"Премиум эконм - класс"</t>
    </r>
  </si>
  <si>
    <t>Отель</t>
  </si>
  <si>
    <t>Размещение</t>
  </si>
  <si>
    <t>Стоимость за человека</t>
  </si>
  <si>
    <t xml:space="preserve"> SPO - 014BKK</t>
  </si>
  <si>
    <t>Стоимость включает: авиаперелет , групповой трансфер, проживание, питание, мед. страховку,.</t>
  </si>
  <si>
    <t xml:space="preserve"> АТЛАНТА ТУР СЕРВИС </t>
  </si>
  <si>
    <t xml:space="preserve"> г. Москва, Верхняя Красносельская, д.11А, стр.3 Тел: (495) 225-18-48 Факс: (495) 225-18-48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</si>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</sst>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6">
    <font>
      <sz val="10"/>
      <name val="Tahoma"/>
      <family val="0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5"/>
      <color indexed="8"/>
      <name val="Times New Roman"/>
      <family val="1"/>
    </font>
    <font>
      <b/>
      <sz val="70"/>
      <name val="Georgia"/>
      <family val="1"/>
    </font>
    <font>
      <b/>
      <sz val="53"/>
      <color indexed="18"/>
      <name val="Georgia"/>
      <family val="1"/>
    </font>
    <font>
      <b/>
      <sz val="50"/>
      <color indexed="10"/>
      <name val="Georgia"/>
      <family val="1"/>
    </font>
    <font>
      <b/>
      <sz val="70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25"/>
      <name val="Times New Roman"/>
      <family val="1"/>
    </font>
    <font>
      <sz val="15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5"/>
      <color indexed="8"/>
      <name val="Georgia"/>
      <family val="1"/>
    </font>
    <font>
      <u val="single"/>
      <sz val="10"/>
      <color indexed="12"/>
      <name val="Tahoma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8"/>
      <name val="Georgia"/>
      <family val="1"/>
    </font>
    <font>
      <b/>
      <sz val="13"/>
      <color indexed="10"/>
      <name val="Georgia"/>
      <family val="1"/>
    </font>
    <font>
      <b/>
      <sz val="10"/>
      <name val="Tahoma"/>
      <family val="2"/>
    </font>
    <font>
      <b/>
      <sz val="26"/>
      <color indexed="10"/>
      <name val="Arial"/>
      <family val="2"/>
    </font>
    <font>
      <u val="single"/>
      <sz val="10"/>
      <color indexed="36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49" fontId="4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49" fontId="2" fillId="24" borderId="0" xfId="0" applyNumberFormat="1" applyFont="1" applyFill="1" applyAlignment="1">
      <alignment vertical="center"/>
    </xf>
    <xf numFmtId="49" fontId="2" fillId="24" borderId="11" xfId="0" applyNumberFormat="1" applyFont="1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49" fontId="2" fillId="24" borderId="15" xfId="0" applyNumberFormat="1" applyFont="1" applyFill="1" applyBorder="1" applyAlignment="1">
      <alignment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49" fontId="2" fillId="24" borderId="19" xfId="0" applyNumberFormat="1" applyFont="1" applyFill="1" applyBorder="1" applyAlignment="1">
      <alignment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3" fillId="24" borderId="12" xfId="0" applyFont="1" applyFill="1" applyBorder="1" applyAlignment="1" quotePrefix="1">
      <alignment horizontal="center" vertical="center"/>
    </xf>
    <xf numFmtId="0" fontId="3" fillId="24" borderId="14" xfId="0" applyFont="1" applyFill="1" applyBorder="1" applyAlignment="1" quotePrefix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/>
    </xf>
    <xf numFmtId="0" fontId="20" fillId="24" borderId="0" xfId="0" applyFont="1" applyFill="1" applyBorder="1" applyAlignment="1">
      <alignment vertical="center"/>
    </xf>
    <xf numFmtId="0" fontId="3" fillId="24" borderId="12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/>
    </xf>
    <xf numFmtId="0" fontId="43" fillId="24" borderId="12" xfId="0" applyFont="1" applyFill="1" applyBorder="1" applyAlignment="1">
      <alignment/>
    </xf>
    <xf numFmtId="0" fontId="43" fillId="24" borderId="14" xfId="0" applyFont="1" applyFill="1" applyBorder="1" applyAlignment="1">
      <alignment/>
    </xf>
    <xf numFmtId="0" fontId="0" fillId="24" borderId="0" xfId="0" applyFill="1" applyAlignment="1">
      <alignment/>
    </xf>
    <xf numFmtId="49" fontId="21" fillId="24" borderId="19" xfId="42" applyNumberFormat="1" applyFill="1" applyBorder="1" applyAlignment="1">
      <alignment/>
    </xf>
    <xf numFmtId="49" fontId="0" fillId="24" borderId="20" xfId="0" applyNumberFormat="1" applyFill="1" applyBorder="1" applyAlignment="1">
      <alignment/>
    </xf>
    <xf numFmtId="49" fontId="21" fillId="24" borderId="11" xfId="42" applyNumberFormat="1" applyFill="1" applyBorder="1" applyAlignment="1">
      <alignment/>
    </xf>
    <xf numFmtId="49" fontId="0" fillId="24" borderId="10" xfId="0" applyNumberFormat="1" applyFill="1" applyBorder="1" applyAlignment="1">
      <alignment/>
    </xf>
    <xf numFmtId="49" fontId="21" fillId="24" borderId="15" xfId="42" applyNumberFormat="1" applyFill="1" applyBorder="1" applyAlignment="1">
      <alignment/>
    </xf>
    <xf numFmtId="49" fontId="0" fillId="24" borderId="16" xfId="0" applyNumberFormat="1" applyFill="1" applyBorder="1" applyAlignment="1">
      <alignment/>
    </xf>
    <xf numFmtId="1" fontId="43" fillId="24" borderId="21" xfId="0" applyNumberFormat="1" applyFont="1" applyFill="1" applyBorder="1" applyAlignment="1">
      <alignment horizontal="center"/>
    </xf>
    <xf numFmtId="1" fontId="43" fillId="24" borderId="17" xfId="0" applyNumberFormat="1" applyFont="1" applyFill="1" applyBorder="1" applyAlignment="1">
      <alignment horizontal="center"/>
    </xf>
    <xf numFmtId="1" fontId="43" fillId="24" borderId="18" xfId="0" applyNumberFormat="1" applyFont="1" applyFill="1" applyBorder="1" applyAlignment="1">
      <alignment horizontal="center"/>
    </xf>
    <xf numFmtId="49" fontId="44" fillId="24" borderId="0" xfId="0" applyNumberFormat="1" applyFont="1" applyFill="1" applyAlignment="1">
      <alignment vertical="center"/>
    </xf>
    <xf numFmtId="0" fontId="44" fillId="24" borderId="0" xfId="0" applyFont="1" applyFill="1" applyAlignment="1">
      <alignment horizontal="center" vertical="center"/>
    </xf>
    <xf numFmtId="0" fontId="44" fillId="24" borderId="0" xfId="0" applyFont="1" applyFill="1" applyAlignment="1">
      <alignment/>
    </xf>
    <xf numFmtId="49" fontId="19" fillId="24" borderId="0" xfId="0" applyNumberFormat="1" applyFont="1" applyFill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49" fontId="18" fillId="24" borderId="0" xfId="0" applyNumberFormat="1" applyFont="1" applyFill="1" applyAlignment="1">
      <alignment vertical="center"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/>
    </xf>
    <xf numFmtId="0" fontId="0" fillId="0" borderId="0" xfId="0" applyAlignment="1">
      <alignment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3" fillId="24" borderId="12" xfId="0" applyFont="1" applyFill="1" applyBorder="1" applyAlignment="1" quotePrefix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140625" defaultRowHeight="12.75"/>
  <cols>
    <col min="1" max="1" width="65.421875" style="31" bestFit="1" customWidth="1"/>
    <col min="2" max="2" width="28.140625" style="31" bestFit="1" customWidth="1"/>
    <col min="3" max="3" width="23.8515625" style="31" bestFit="1" customWidth="1"/>
    <col min="4" max="16384" width="9.140625" style="31" customWidth="1"/>
  </cols>
  <sheetData>
    <row r="1" spans="1:3" ht="13.5" thickBot="1">
      <c r="A1" s="28" t="s">
        <v>69</v>
      </c>
      <c r="B1" s="29" t="s">
        <v>70</v>
      </c>
      <c r="C1" s="30" t="s">
        <v>71</v>
      </c>
    </row>
    <row r="2" spans="1:3" ht="12.75">
      <c r="A2" s="32" t="str">
        <f>'SPO-014BKK'!$A$19</f>
        <v>A-ONE THE ROYAL CRUISE  - 4* PATTAYA (BED&amp;BREAKFAST)</v>
      </c>
      <c r="B2" s="33" t="str">
        <f>'SPO-014BKK'!$A$20</f>
        <v>SUPERIOR NEW WING</v>
      </c>
      <c r="C2" s="38">
        <v>1451.5</v>
      </c>
    </row>
    <row r="3" spans="1:3" ht="12.75">
      <c r="A3" s="34" t="str">
        <f>'SPO-014BKK'!$A$42</f>
        <v>AISAWAN RESORT &amp; SPA - 4* PATTAYA (BED&amp;BREAKFAST)</v>
      </c>
      <c r="B3" s="35" t="str">
        <f>'SPO-014BKK'!$A$43</f>
        <v>DELUXE ROOM</v>
      </c>
      <c r="C3" s="39">
        <v>1724</v>
      </c>
    </row>
    <row r="4" spans="1:3" ht="12.75">
      <c r="A4" s="34" t="str">
        <f>'SPO-014BKK'!$A$65</f>
        <v>AISAWAN RESORT &amp; SPA - 4* PATTAYA (HALF BOARD)</v>
      </c>
      <c r="B4" s="35" t="str">
        <f>'SPO-014BKK'!$A$66</f>
        <v>DELUXE ROOM</v>
      </c>
      <c r="C4" s="39">
        <v>1972.5</v>
      </c>
    </row>
    <row r="5" spans="1:3" ht="12.75">
      <c r="A5" s="34" t="str">
        <f>'SPO-014BKK'!$A$88</f>
        <v>AMARI ORCHID GARDEN  - 4* PATTAYA (BED&amp;BREAKFAST)</v>
      </c>
      <c r="B5" s="35" t="str">
        <f>'SPO-014BKK'!$A$89</f>
        <v>SUPERIOR ROOM GARDEN WING</v>
      </c>
      <c r="C5" s="39">
        <v>1387</v>
      </c>
    </row>
    <row r="6" spans="1:3" ht="12.75">
      <c r="A6" s="34" t="str">
        <f>'SPO-014BKK'!$A$111</f>
        <v>AMARI ORCHID GARDEN  - 4* PATTAYA (HALF BOARD)</v>
      </c>
      <c r="B6" s="35" t="str">
        <f>'SPO-014BKK'!$A$112</f>
        <v>SUPERIOR ROOM GARDEN WING</v>
      </c>
      <c r="C6" s="39">
        <v>1729</v>
      </c>
    </row>
    <row r="7" spans="1:3" ht="12.75">
      <c r="A7" s="34" t="str">
        <f>'SPO-014BKK'!$A$134</f>
        <v>ASIA PATTAYA - 4* PATTAYA (BED&amp;BREAKFAST)</v>
      </c>
      <c r="B7" s="35" t="str">
        <f>'SPO-014BKK'!$A$135</f>
        <v>STANDARD GOLF VIEW</v>
      </c>
      <c r="C7" s="39">
        <v>1442.5</v>
      </c>
    </row>
    <row r="8" spans="1:3" ht="12.75">
      <c r="A8" s="34" t="str">
        <f>'SPO-014BKK'!$A$157</f>
        <v>ASIA PATTAYA - 4* PATTAYA (HALF BOARD)</v>
      </c>
      <c r="B8" s="35" t="str">
        <f>'SPO-014BKK'!$A$158</f>
        <v>STANDARD GOLF VIEW</v>
      </c>
      <c r="C8" s="39">
        <v>1578.5</v>
      </c>
    </row>
    <row r="9" spans="1:3" ht="12.75">
      <c r="A9" s="34" t="str">
        <f>'SPO-014BKK'!$A$180</f>
        <v>GARDEN SEA VIEW RESORT - 4* PATTAYA (BED&amp;BREAKFAST)</v>
      </c>
      <c r="B9" s="35" t="str">
        <f>'SPO-014BKK'!$A$181</f>
        <v>RUN OF THE HOUSE STANDARD</v>
      </c>
      <c r="C9" s="39">
        <v>1337.5</v>
      </c>
    </row>
    <row r="10" spans="1:3" ht="12.75">
      <c r="A10" s="34" t="str">
        <f>'SPO-014BKK'!$A$203</f>
        <v>GARDEN SEA VIEW RESORT - 4* PATTAYA (HALF BOARD)</v>
      </c>
      <c r="B10" s="35" t="str">
        <f>'SPO-014BKK'!$A$204</f>
        <v>RUN OF THE HOUSE STANDARD</v>
      </c>
      <c r="C10" s="39">
        <v>1521</v>
      </c>
    </row>
    <row r="11" spans="1:3" ht="12.75">
      <c r="A11" s="34" t="str">
        <f>'SPO-014BKK'!$A$226</f>
        <v>HARD ROCK HOTEL  - 4* PATTAYA (BED&amp;BREAKFAST)</v>
      </c>
      <c r="B11" s="35" t="str">
        <f>'SPO-014BKK'!$A$227</f>
        <v>DELUXE ROOM</v>
      </c>
      <c r="C11" s="39">
        <v>1634</v>
      </c>
    </row>
    <row r="12" spans="1:3" ht="12.75">
      <c r="A12" s="34" t="str">
        <f>'SPO-014BKK'!$A$249</f>
        <v>JOMTIEN PALM BEACH HOTEL &amp; RESORT  - 4* PATTAYA (BED&amp;BREAKFAST)</v>
      </c>
      <c r="B12" s="35" t="str">
        <f>'SPO-014BKK'!$A$250</f>
        <v>SUPERIOR MAIN WING</v>
      </c>
      <c r="C12" s="39">
        <v>1283.5</v>
      </c>
    </row>
    <row r="13" spans="1:3" ht="12.75">
      <c r="A13" s="34" t="str">
        <f>'SPO-014BKK'!$A$272</f>
        <v>JOMTIEN PALM BEACH HOTEL &amp; RESORT  - 4* PATTAYA (HALF BOARD)</v>
      </c>
      <c r="B13" s="35" t="str">
        <f>'SPO-014BKK'!$A$273</f>
        <v>SUPERIOR MAIN WING</v>
      </c>
      <c r="C13" s="39">
        <v>1388</v>
      </c>
    </row>
    <row r="14" spans="1:3" ht="12.75">
      <c r="A14" s="34" t="str">
        <f>'SPO-014BKK'!$A$295</f>
        <v>LONG BEACH GARDEN HOTEL &amp; SPA - 4* PATTAYA (BED&amp;BREAKFAST)</v>
      </c>
      <c r="B14" s="35" t="str">
        <f>'SPO-014BKK'!$A$296</f>
        <v>SUPERIOR B</v>
      </c>
      <c r="C14" s="39">
        <v>1442.5</v>
      </c>
    </row>
    <row r="15" spans="1:3" ht="12.75">
      <c r="A15" s="34" t="str">
        <f>'SPO-014BKK'!$A$318</f>
        <v>LONG BEACH GARDEN HOTEL &amp; SPA - 4* PATTAYA (HALF BOARD)</v>
      </c>
      <c r="B15" s="35" t="str">
        <f>'SPO-014BKK'!$A$319</f>
        <v>SUPERIOR B</v>
      </c>
      <c r="C15" s="39">
        <v>1599.5</v>
      </c>
    </row>
    <row r="16" spans="1:3" ht="12.75">
      <c r="A16" s="34" t="str">
        <f>'SPO-014BKK'!$A$341</f>
        <v>NUSA PLAYA HOTEL &amp; SPA - 4* PATTAYA (BED&amp;BREAKFAST)</v>
      </c>
      <c r="B16" s="35" t="str">
        <f>'SPO-014BKK'!$A$342</f>
        <v>SUPERIOR ROOM</v>
      </c>
      <c r="C16" s="39">
        <v>1328</v>
      </c>
    </row>
    <row r="17" spans="1:3" ht="12.75">
      <c r="A17" s="34" t="str">
        <f>'SPO-014BKK'!$A$364</f>
        <v>NUSA PLAYA HOTEL &amp; SPA - 4* PATTAYA (HALF BOARD)</v>
      </c>
      <c r="B17" s="35" t="str">
        <f>'SPO-014BKK'!$A$365</f>
        <v>SUPERIOR ROOM</v>
      </c>
      <c r="C17" s="39">
        <v>1511.5</v>
      </c>
    </row>
    <row r="18" spans="1:3" ht="12.75">
      <c r="A18" s="34" t="str">
        <f>'SPO-014BKK'!$A$387</f>
        <v>PATTAYA DISCOVERY BEACH HOTEL - 4* PATTAYA (BED&amp;BREAKFAST)</v>
      </c>
      <c r="B18" s="35" t="str">
        <f>'SPO-014BKK'!$A$388</f>
        <v>SUPERIOR ROOM</v>
      </c>
      <c r="C18" s="39">
        <v>1328</v>
      </c>
    </row>
    <row r="19" spans="1:3" ht="12.75">
      <c r="A19" s="34" t="str">
        <f>'SPO-014BKK'!$A$410</f>
        <v>PATTAYA DISCOVERY BEACH HOTEL - 4* PATTAYA (HALF BOARD)</v>
      </c>
      <c r="B19" s="35" t="str">
        <f>'SPO-014BKK'!$A$411</f>
        <v>SUPERIOR ROOM</v>
      </c>
      <c r="C19" s="39">
        <v>1472.5</v>
      </c>
    </row>
    <row r="20" spans="1:3" ht="12.75">
      <c r="A20" s="34" t="str">
        <f>'SPO-014BKK'!$A$433</f>
        <v>ROYAL ORCHID RESORT - 4* PATTAYA (BED&amp;BREAKFAST)</v>
      </c>
      <c r="B20" s="35" t="str">
        <f>'SPO-014BKK'!$A$434</f>
        <v>SUPERIOR STUDIO</v>
      </c>
      <c r="C20" s="39">
        <v>1547</v>
      </c>
    </row>
    <row r="21" spans="1:3" ht="12.75">
      <c r="A21" s="34" t="str">
        <f>'SPO-014BKK'!$A$456</f>
        <v>ROYAL ORCHID RESORT - 4* PATTAYA (HALF BOARD)</v>
      </c>
      <c r="B21" s="35" t="str">
        <f>'SPO-014BKK'!$A$457</f>
        <v>SUPERIOR STUDIO</v>
      </c>
      <c r="C21" s="39">
        <v>1743.5</v>
      </c>
    </row>
    <row r="22" spans="1:3" ht="12.75">
      <c r="A22" s="34" t="str">
        <f>'SPO-014BKK'!$A$479</f>
        <v>SIAM BAY VIEW HOTEL  - 4* PATTAYA (BED&amp;BREAKFAST)</v>
      </c>
      <c r="B22" s="35" t="str">
        <f>'SPO-014BKK'!$A$480</f>
        <v>DELUXE ROOM</v>
      </c>
      <c r="C22" s="39">
        <v>1580</v>
      </c>
    </row>
    <row r="23" spans="1:3" ht="12.75">
      <c r="A23" s="34" t="str">
        <f>'SPO-014BKK'!$A$502</f>
        <v>SIAM BAY VIEW HOTEL  - 4* PATTAYA (HALF BOARD)</v>
      </c>
      <c r="B23" s="35" t="str">
        <f>'SPO-014BKK'!$A$503</f>
        <v>DELUXE ROOM</v>
      </c>
      <c r="C23" s="39">
        <v>1815.5</v>
      </c>
    </row>
    <row r="24" spans="1:3" ht="12.75">
      <c r="A24" s="34" t="str">
        <f>'SPO-014BKK'!$A$525</f>
        <v>THE MONTIEN HOTEL - 4* PATTAYA (BED&amp;BREAKFAST)</v>
      </c>
      <c r="B24" s="35" t="str">
        <f>'SPO-014BKK'!$A$526</f>
        <v>SUPERIOR ROOM</v>
      </c>
      <c r="C24" s="39">
        <v>1665</v>
      </c>
    </row>
    <row r="25" spans="1:3" ht="12.75">
      <c r="A25" s="34" t="str">
        <f>'SPO-014BKK'!$A$548</f>
        <v>THE MONTIEN HOTEL - 4* PATTAYA (HALF BOARD)</v>
      </c>
      <c r="B25" s="35" t="str">
        <f>'SPO-014BKK'!$A$549</f>
        <v>SUPERIOR ROOM</v>
      </c>
      <c r="C25" s="39">
        <v>1900.5</v>
      </c>
    </row>
    <row r="26" spans="1:3" ht="12.75">
      <c r="A26" s="34" t="str">
        <f>'SPO-014BKK'!$A$571</f>
        <v>THE ZIGN HOTEL - 4* PATTAYA (BED&amp;BREAKFAST)</v>
      </c>
      <c r="B26" s="35" t="str">
        <f>'SPO-014BKK'!$A$572</f>
        <v>SUPERIOR CITY VIEW</v>
      </c>
      <c r="C26" s="39">
        <v>1442.5</v>
      </c>
    </row>
    <row r="27" spans="1:3" ht="13.5" thickBot="1">
      <c r="A27" s="36" t="str">
        <f>'SPO-014BKK'!$A$594</f>
        <v>THE ZIGN HOTEL - 4* PATTAYA (HALF BOARD)</v>
      </c>
      <c r="B27" s="37" t="str">
        <f>'SPO-014BKK'!$A$595</f>
        <v>SUPERIOR CITY VIEW</v>
      </c>
      <c r="C27" s="40">
        <v>1639</v>
      </c>
    </row>
  </sheetData>
  <hyperlinks>
    <hyperlink ref="A2" location="'SPO-014BKK'!$A$16" display="'SPO-014BKK'!$A$16"/>
    <hyperlink ref="A3" location="'SPO-014BKK'!$A$39" display="'SPO-014BKK'!$A$39"/>
    <hyperlink ref="A4" location="'SPO-014BKK'!$A$62" display="'SPO-014BKK'!$A$62"/>
    <hyperlink ref="A5" location="'SPO-014BKK'!$A$85" display="'SPO-014BKK'!$A$85"/>
    <hyperlink ref="A6" location="'SPO-014BKK'!$A$108" display="'SPO-014BKK'!$A$108"/>
    <hyperlink ref="A7" location="'SPO-014BKK'!$A$131" display="'SPO-014BKK'!$A$131"/>
    <hyperlink ref="A8" location="'SPO-014BKK'!$A$154" display="'SPO-014BKK'!$A$154"/>
    <hyperlink ref="A9" location="'SPO-014BKK'!$A$177" display="'SPO-014BKK'!$A$177"/>
    <hyperlink ref="A10" location="'SPO-014BKK'!$A$200" display="'SPO-014BKK'!$A$200"/>
    <hyperlink ref="A11" location="'SPO-014BKK'!$A$223" display="'SPO-014BKK'!$A$223"/>
    <hyperlink ref="A12" location="'SPO-014BKK'!$A$246" display="'SPO-014BKK'!$A$246"/>
    <hyperlink ref="A13" location="'SPO-014BKK'!$A$269" display="'SPO-014BKK'!$A$269"/>
    <hyperlink ref="A14" location="'SPO-014BKK'!$A$292" display="'SPO-014BKK'!$A$292"/>
    <hyperlink ref="A15" location="'SPO-014BKK'!$A$315" display="'SPO-014BKK'!$A$315"/>
    <hyperlink ref="A16" location="'SPO-014BKK'!$A$338" display="'SPO-014BKK'!$A$338"/>
    <hyperlink ref="A17" location="'SPO-014BKK'!$A$361" display="'SPO-014BKK'!$A$361"/>
    <hyperlink ref="A18" location="'SPO-014BKK'!$A$384" display="'SPO-014BKK'!$A$384"/>
    <hyperlink ref="A19" location="'SPO-014BKK'!$A$407" display="'SPO-014BKK'!$A$407"/>
    <hyperlink ref="A20" location="'SPO-014BKK'!$A$430" display="'SPO-014BKK'!$A$430"/>
    <hyperlink ref="A21" location="'SPO-014BKK'!$A$453" display="'SPO-014BKK'!$A$453"/>
    <hyperlink ref="A22" location="'SPO-014BKK'!$A$476" display="'SPO-014BKK'!$A$476"/>
    <hyperlink ref="A23" location="'SPO-014BKK'!$A$499" display="'SPO-014BKK'!$A$499"/>
    <hyperlink ref="A24" location="'SPO-014BKK'!$A$522" display="'SPO-014BKK'!$A$522"/>
    <hyperlink ref="A25" location="'SPO-014BKK'!$A$545" display="'SPO-014BKK'!$A$545"/>
    <hyperlink ref="A26" location="'SPO-014BKK'!$A$568" display="'SPO-014BKK'!$A$568"/>
    <hyperlink ref="A27" location="'SPO-014BKK'!$A$591" display="'SPO-014BKK'!$A$59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X616"/>
  <sheetViews>
    <sheetView tabSelected="1" zoomScalePageLayoutView="0" workbookViewId="0" topLeftCell="A1">
      <selection activeCell="A16" sqref="A16:O16"/>
    </sheetView>
  </sheetViews>
  <sheetFormatPr defaultColWidth="9.140625" defaultRowHeight="12.75"/>
  <cols>
    <col min="1" max="1" width="21.7109375" style="6" customWidth="1"/>
    <col min="2" max="2" width="8.8515625" style="2" customWidth="1"/>
    <col min="3" max="4" width="8.140625" style="2" customWidth="1"/>
    <col min="5" max="5" width="8.57421875" style="2" bestFit="1" customWidth="1"/>
    <col min="6" max="15" width="8.140625" style="2" customWidth="1"/>
    <col min="16" max="16384" width="9.140625" style="3" customWidth="1"/>
  </cols>
  <sheetData>
    <row r="1" spans="1:15" s="43" customFormat="1" ht="33.75">
      <c r="A1" s="41"/>
      <c r="B1" s="42"/>
      <c r="C1" s="42"/>
      <c r="D1" s="42"/>
      <c r="E1" s="42" t="s">
        <v>74</v>
      </c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46" customFormat="1" ht="15.75">
      <c r="A2" s="44"/>
      <c r="B2" s="45"/>
      <c r="C2" s="45"/>
      <c r="D2" s="45"/>
      <c r="E2" s="45" t="s">
        <v>75</v>
      </c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49" customFormat="1" ht="15.75">
      <c r="A3" s="47"/>
      <c r="B3" s="48"/>
      <c r="C3" s="48"/>
      <c r="D3" s="48"/>
      <c r="E3" s="48" t="s">
        <v>76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0.25">
      <c r="A4" s="21" t="s">
        <v>72</v>
      </c>
      <c r="B4" s="22"/>
      <c r="C4" s="22"/>
      <c r="D4" s="23"/>
      <c r="E4" s="23"/>
      <c r="G4" s="3"/>
      <c r="H4" s="24" t="s">
        <v>58</v>
      </c>
      <c r="I4" s="23"/>
      <c r="J4" s="23"/>
      <c r="K4" s="23"/>
      <c r="L4" s="23"/>
      <c r="M4" s="23"/>
      <c r="N4" s="23"/>
      <c r="O4" s="23"/>
    </row>
    <row r="5" spans="1:15" ht="30.75">
      <c r="A5" s="51" t="s">
        <v>59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79.5" customHeight="1">
      <c r="A6" s="52" t="s">
        <v>66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66">
      <c r="A7" s="53" t="s">
        <v>60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22" ht="86.25">
      <c r="A8" s="54" t="s">
        <v>61</v>
      </c>
      <c r="B8" s="55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"/>
      <c r="Q8" s="5"/>
      <c r="R8" s="5"/>
      <c r="S8" s="5"/>
      <c r="T8" s="5"/>
      <c r="U8" s="5"/>
      <c r="V8" s="5"/>
    </row>
    <row r="9" spans="1:15" s="25" customFormat="1" ht="30.75">
      <c r="A9" s="57" t="s">
        <v>62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ht="15.7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.7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7" ht="21" customHeight="1">
      <c r="A12" s="68" t="s">
        <v>63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26"/>
      <c r="Q12" s="26"/>
    </row>
    <row r="13" spans="1:17" ht="42.75" customHeight="1">
      <c r="A13" s="50" t="s">
        <v>68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26"/>
      <c r="Q13" s="26"/>
    </row>
    <row r="14" spans="1:15" ht="12.75">
      <c r="A14" s="69" t="s">
        <v>73</v>
      </c>
      <c r="B14" s="70"/>
      <c r="C14" s="7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ht="12.75">
      <c r="A15" s="71" t="s">
        <v>64</v>
      </c>
      <c r="B15" s="70"/>
      <c r="C15" s="70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2.75">
      <c r="A16" s="69" t="s">
        <v>67</v>
      </c>
      <c r="B16" s="70"/>
      <c r="C16" s="70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ht="13.5" thickBot="1">
      <c r="A17" s="69"/>
      <c r="B17" s="70"/>
      <c r="C17" s="70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ht="24.75" thickBot="1">
      <c r="A18" s="9"/>
      <c r="B18" s="27" t="s">
        <v>65</v>
      </c>
      <c r="C18" s="10" t="s">
        <v>0</v>
      </c>
      <c r="D18" s="10" t="s">
        <v>1</v>
      </c>
      <c r="E18" s="10" t="s">
        <v>2</v>
      </c>
      <c r="F18" s="64" t="s">
        <v>21</v>
      </c>
      <c r="G18" s="64"/>
      <c r="H18" s="64" t="s">
        <v>22</v>
      </c>
      <c r="I18" s="64"/>
      <c r="J18" s="64"/>
      <c r="K18" s="64" t="s">
        <v>23</v>
      </c>
      <c r="L18" s="64"/>
      <c r="M18" s="64" t="s">
        <v>24</v>
      </c>
      <c r="N18" s="64"/>
      <c r="O18" s="72"/>
    </row>
    <row r="19" ht="15.75" thickBot="1">
      <c r="A19" s="1" t="s">
        <v>20</v>
      </c>
    </row>
    <row r="20" spans="1:18" ht="12.75" thickBot="1">
      <c r="A20" s="9" t="s">
        <v>11</v>
      </c>
      <c r="B20" s="8"/>
      <c r="C20" s="10"/>
      <c r="D20" s="10"/>
      <c r="E20" s="10"/>
      <c r="F20" s="63" t="s">
        <v>25</v>
      </c>
      <c r="G20" s="64"/>
      <c r="H20" s="63" t="s">
        <v>25</v>
      </c>
      <c r="I20" s="64"/>
      <c r="J20" s="64"/>
      <c r="K20" s="63" t="s">
        <v>25</v>
      </c>
      <c r="L20" s="64"/>
      <c r="M20" s="63" t="s">
        <v>25</v>
      </c>
      <c r="N20" s="64"/>
      <c r="O20" s="72"/>
      <c r="P20" s="5"/>
      <c r="Q20" s="5"/>
      <c r="R20" s="5"/>
    </row>
    <row r="21" spans="1:15" ht="12">
      <c r="A21" s="16" t="s">
        <v>3</v>
      </c>
      <c r="B21" s="17">
        <v>8</v>
      </c>
      <c r="C21" s="17">
        <v>3120</v>
      </c>
      <c r="D21" s="17">
        <v>2136</v>
      </c>
      <c r="E21" s="17">
        <v>4393</v>
      </c>
      <c r="F21" s="62">
        <v>3120</v>
      </c>
      <c r="G21" s="62"/>
      <c r="H21" s="62">
        <v>4393</v>
      </c>
      <c r="I21" s="62"/>
      <c r="J21" s="62"/>
      <c r="K21" s="62">
        <v>4393</v>
      </c>
      <c r="L21" s="62"/>
      <c r="M21" s="62">
        <v>5471</v>
      </c>
      <c r="N21" s="62"/>
      <c r="O21" s="67"/>
    </row>
    <row r="22" spans="1:15" ht="12">
      <c r="A22" s="7" t="s">
        <v>3</v>
      </c>
      <c r="B22" s="4">
        <v>12</v>
      </c>
      <c r="C22" s="4">
        <v>3866</v>
      </c>
      <c r="D22" s="4">
        <v>2838</v>
      </c>
      <c r="E22" s="4">
        <v>5346</v>
      </c>
      <c r="F22" s="60">
        <v>3857</v>
      </c>
      <c r="G22" s="60"/>
      <c r="H22" s="60">
        <v>5327</v>
      </c>
      <c r="I22" s="60"/>
      <c r="J22" s="60"/>
      <c r="K22" s="60">
        <v>5337</v>
      </c>
      <c r="L22" s="60"/>
      <c r="M22" s="60">
        <v>6503</v>
      </c>
      <c r="N22" s="60"/>
      <c r="O22" s="65"/>
    </row>
    <row r="23" spans="1:15" ht="12">
      <c r="A23" s="7" t="s">
        <v>3</v>
      </c>
      <c r="B23" s="4">
        <v>15</v>
      </c>
      <c r="C23" s="4">
        <v>4390</v>
      </c>
      <c r="D23" s="4">
        <v>3348</v>
      </c>
      <c r="E23" s="4">
        <v>6009</v>
      </c>
      <c r="F23" s="60">
        <v>4374</v>
      </c>
      <c r="G23" s="60"/>
      <c r="H23" s="60">
        <v>5976</v>
      </c>
      <c r="I23" s="60"/>
      <c r="J23" s="60"/>
      <c r="K23" s="60">
        <v>5993</v>
      </c>
      <c r="L23" s="60"/>
      <c r="M23" s="60">
        <v>7208</v>
      </c>
      <c r="N23" s="60"/>
      <c r="O23" s="65"/>
    </row>
    <row r="24" spans="1:15" ht="12">
      <c r="A24" s="7" t="s">
        <v>4</v>
      </c>
      <c r="B24" s="4">
        <v>8</v>
      </c>
      <c r="C24" s="4">
        <v>3158</v>
      </c>
      <c r="D24" s="4">
        <v>2155</v>
      </c>
      <c r="E24" s="4">
        <v>4448</v>
      </c>
      <c r="F24" s="60">
        <v>3148</v>
      </c>
      <c r="G24" s="60"/>
      <c r="H24" s="60">
        <v>4430</v>
      </c>
      <c r="I24" s="60"/>
      <c r="J24" s="60"/>
      <c r="K24" s="60">
        <v>4439</v>
      </c>
      <c r="L24" s="60"/>
      <c r="M24" s="60">
        <v>5526</v>
      </c>
      <c r="N24" s="60"/>
      <c r="O24" s="65"/>
    </row>
    <row r="25" spans="1:15" ht="12">
      <c r="A25" s="7" t="s">
        <v>4</v>
      </c>
      <c r="B25" s="4">
        <v>11</v>
      </c>
      <c r="C25" s="4">
        <v>4378</v>
      </c>
      <c r="D25" s="4">
        <v>3012</v>
      </c>
      <c r="E25" s="4">
        <v>6155</v>
      </c>
      <c r="F25" s="60">
        <v>4362</v>
      </c>
      <c r="G25" s="60"/>
      <c r="H25" s="60">
        <v>6123</v>
      </c>
      <c r="I25" s="60"/>
      <c r="J25" s="60"/>
      <c r="K25" s="60">
        <v>6139</v>
      </c>
      <c r="L25" s="60"/>
      <c r="M25" s="60">
        <v>7623</v>
      </c>
      <c r="N25" s="60"/>
      <c r="O25" s="65"/>
    </row>
    <row r="26" spans="1:15" ht="12">
      <c r="A26" s="7" t="s">
        <v>4</v>
      </c>
      <c r="B26" s="4">
        <v>15</v>
      </c>
      <c r="C26" s="4">
        <v>6005</v>
      </c>
      <c r="D26" s="4">
        <v>4155</v>
      </c>
      <c r="E26" s="4">
        <v>8431</v>
      </c>
      <c r="F26" s="60">
        <v>5979</v>
      </c>
      <c r="G26" s="60"/>
      <c r="H26" s="60">
        <v>8380</v>
      </c>
      <c r="I26" s="60"/>
      <c r="J26" s="60"/>
      <c r="K26" s="60">
        <v>8406</v>
      </c>
      <c r="L26" s="60"/>
      <c r="M26" s="60">
        <v>10419</v>
      </c>
      <c r="N26" s="60"/>
      <c r="O26" s="65"/>
    </row>
    <row r="27" spans="1:15" ht="12">
      <c r="A27" s="7" t="s">
        <v>5</v>
      </c>
      <c r="B27" s="4">
        <v>8</v>
      </c>
      <c r="C27" s="4">
        <v>4229</v>
      </c>
      <c r="D27" s="4">
        <v>2691</v>
      </c>
      <c r="E27" s="4">
        <v>6056</v>
      </c>
      <c r="F27" s="60">
        <v>4213</v>
      </c>
      <c r="G27" s="60"/>
      <c r="H27" s="60">
        <v>6023</v>
      </c>
      <c r="I27" s="60"/>
      <c r="J27" s="60"/>
      <c r="K27" s="60">
        <v>6040</v>
      </c>
      <c r="L27" s="60"/>
      <c r="M27" s="60">
        <v>7656</v>
      </c>
      <c r="N27" s="60"/>
      <c r="O27" s="65"/>
    </row>
    <row r="28" spans="1:15" ht="12">
      <c r="A28" s="7" t="s">
        <v>5</v>
      </c>
      <c r="B28" s="4">
        <v>12</v>
      </c>
      <c r="C28" s="4">
        <v>5276</v>
      </c>
      <c r="D28" s="4">
        <v>3544</v>
      </c>
      <c r="E28" s="4">
        <v>7462</v>
      </c>
      <c r="F28" s="60">
        <v>5251</v>
      </c>
      <c r="G28" s="60"/>
      <c r="H28" s="60">
        <v>7411</v>
      </c>
      <c r="I28" s="60"/>
      <c r="J28" s="60"/>
      <c r="K28" s="60">
        <v>7436</v>
      </c>
      <c r="L28" s="60"/>
      <c r="M28" s="60">
        <v>9292</v>
      </c>
      <c r="N28" s="60"/>
      <c r="O28" s="65"/>
    </row>
    <row r="29" spans="1:15" ht="12">
      <c r="A29" s="7" t="s">
        <v>5</v>
      </c>
      <c r="B29" s="4">
        <v>15</v>
      </c>
      <c r="C29" s="4">
        <v>5782</v>
      </c>
      <c r="D29" s="4">
        <v>4044</v>
      </c>
      <c r="E29" s="4">
        <v>8097</v>
      </c>
      <c r="F29" s="60">
        <v>5754</v>
      </c>
      <c r="G29" s="60"/>
      <c r="H29" s="60">
        <v>8041</v>
      </c>
      <c r="I29" s="60"/>
      <c r="J29" s="60"/>
      <c r="K29" s="60">
        <v>8069</v>
      </c>
      <c r="L29" s="60"/>
      <c r="M29" s="60">
        <v>9968</v>
      </c>
      <c r="N29" s="60"/>
      <c r="O29" s="65"/>
    </row>
    <row r="30" spans="1:15" ht="12">
      <c r="A30" s="7" t="s">
        <v>6</v>
      </c>
      <c r="B30" s="4">
        <v>8</v>
      </c>
      <c r="C30" s="4">
        <v>4925</v>
      </c>
      <c r="D30" s="4">
        <v>3039</v>
      </c>
      <c r="E30" s="4">
        <v>7100</v>
      </c>
      <c r="F30" s="60">
        <v>4909</v>
      </c>
      <c r="G30" s="60"/>
      <c r="H30" s="60">
        <v>7067</v>
      </c>
      <c r="I30" s="60"/>
      <c r="J30" s="60"/>
      <c r="K30" s="60">
        <v>7084</v>
      </c>
      <c r="L30" s="60"/>
      <c r="M30" s="60">
        <v>9048</v>
      </c>
      <c r="N30" s="60"/>
      <c r="O30" s="65"/>
    </row>
    <row r="31" spans="1:15" ht="12">
      <c r="A31" s="7" t="s">
        <v>6</v>
      </c>
      <c r="B31" s="4">
        <v>11</v>
      </c>
      <c r="C31" s="4">
        <v>5431</v>
      </c>
      <c r="D31" s="4">
        <v>3539</v>
      </c>
      <c r="E31" s="4">
        <v>7735</v>
      </c>
      <c r="F31" s="60">
        <v>5413</v>
      </c>
      <c r="G31" s="60"/>
      <c r="H31" s="60">
        <v>7698</v>
      </c>
      <c r="I31" s="60"/>
      <c r="J31" s="60"/>
      <c r="K31" s="60">
        <v>7717</v>
      </c>
      <c r="L31" s="60"/>
      <c r="M31" s="60">
        <v>9725</v>
      </c>
      <c r="N31" s="60"/>
      <c r="O31" s="65"/>
    </row>
    <row r="32" spans="1:15" ht="12">
      <c r="A32" s="7" t="s">
        <v>6</v>
      </c>
      <c r="B32" s="4">
        <v>15</v>
      </c>
      <c r="C32" s="4">
        <v>5753</v>
      </c>
      <c r="D32" s="4">
        <v>3917</v>
      </c>
      <c r="E32" s="4">
        <v>8165</v>
      </c>
      <c r="F32" s="60">
        <v>5734</v>
      </c>
      <c r="G32" s="60"/>
      <c r="H32" s="60">
        <v>8128</v>
      </c>
      <c r="I32" s="60"/>
      <c r="J32" s="60"/>
      <c r="K32" s="60">
        <v>8146</v>
      </c>
      <c r="L32" s="60"/>
      <c r="M32" s="60">
        <v>10152</v>
      </c>
      <c r="N32" s="60"/>
      <c r="O32" s="65"/>
    </row>
    <row r="33" spans="1:15" ht="12">
      <c r="A33" s="7" t="s">
        <v>7</v>
      </c>
      <c r="B33" s="4">
        <v>8</v>
      </c>
      <c r="C33" s="4">
        <v>4907</v>
      </c>
      <c r="D33" s="4">
        <v>3030</v>
      </c>
      <c r="E33" s="4">
        <v>7072</v>
      </c>
      <c r="F33" s="60">
        <v>4895</v>
      </c>
      <c r="G33" s="60"/>
      <c r="H33" s="60">
        <v>7049</v>
      </c>
      <c r="I33" s="60"/>
      <c r="J33" s="60"/>
      <c r="K33" s="60">
        <v>7061</v>
      </c>
      <c r="L33" s="60"/>
      <c r="M33" s="60">
        <v>9020</v>
      </c>
      <c r="N33" s="60"/>
      <c r="O33" s="65"/>
    </row>
    <row r="34" spans="1:15" ht="12">
      <c r="A34" s="7" t="s">
        <v>7</v>
      </c>
      <c r="B34" s="4">
        <v>12</v>
      </c>
      <c r="C34" s="4">
        <v>5344</v>
      </c>
      <c r="D34" s="4">
        <v>3465</v>
      </c>
      <c r="E34" s="4">
        <v>7676</v>
      </c>
      <c r="F34" s="60">
        <v>5333</v>
      </c>
      <c r="G34" s="60"/>
      <c r="H34" s="60">
        <v>7653</v>
      </c>
      <c r="I34" s="60"/>
      <c r="J34" s="60"/>
      <c r="K34" s="60">
        <v>7664</v>
      </c>
      <c r="L34" s="60"/>
      <c r="M34" s="60">
        <v>9680</v>
      </c>
      <c r="N34" s="60"/>
      <c r="O34" s="65"/>
    </row>
    <row r="35" spans="1:15" ht="12">
      <c r="A35" s="7" t="s">
        <v>7</v>
      </c>
      <c r="B35" s="4">
        <v>15</v>
      </c>
      <c r="C35" s="4">
        <v>5500</v>
      </c>
      <c r="D35" s="4">
        <v>3678</v>
      </c>
      <c r="E35" s="4">
        <v>7899</v>
      </c>
      <c r="F35" s="60">
        <v>5489</v>
      </c>
      <c r="G35" s="60"/>
      <c r="H35" s="60">
        <v>7875</v>
      </c>
      <c r="I35" s="60"/>
      <c r="J35" s="60"/>
      <c r="K35" s="60">
        <v>7887</v>
      </c>
      <c r="L35" s="60"/>
      <c r="M35" s="60">
        <v>9886</v>
      </c>
      <c r="N35" s="60"/>
      <c r="O35" s="65"/>
    </row>
    <row r="36" spans="1:15" ht="12">
      <c r="A36" s="7" t="s">
        <v>8</v>
      </c>
      <c r="B36" s="4">
        <v>8</v>
      </c>
      <c r="C36" s="4">
        <v>3833</v>
      </c>
      <c r="D36" s="4">
        <v>2381</v>
      </c>
      <c r="E36" s="4">
        <v>5574</v>
      </c>
      <c r="F36" s="60">
        <v>3831</v>
      </c>
      <c r="G36" s="60"/>
      <c r="H36" s="60">
        <v>5569</v>
      </c>
      <c r="I36" s="60"/>
      <c r="J36" s="60"/>
      <c r="K36" s="60">
        <v>5572</v>
      </c>
      <c r="L36" s="60"/>
      <c r="M36" s="60">
        <v>7116</v>
      </c>
      <c r="N36" s="60"/>
      <c r="O36" s="65"/>
    </row>
    <row r="37" spans="1:15" ht="12">
      <c r="A37" s="7" t="s">
        <v>8</v>
      </c>
      <c r="B37" s="4">
        <v>11</v>
      </c>
      <c r="C37" s="4">
        <v>4105</v>
      </c>
      <c r="D37" s="4">
        <v>2651</v>
      </c>
      <c r="E37" s="4">
        <v>5971</v>
      </c>
      <c r="F37" s="60">
        <v>4103</v>
      </c>
      <c r="G37" s="60"/>
      <c r="H37" s="60">
        <v>5966</v>
      </c>
      <c r="I37" s="60"/>
      <c r="J37" s="60"/>
      <c r="K37" s="60">
        <v>5968</v>
      </c>
      <c r="L37" s="60"/>
      <c r="M37" s="60">
        <v>7555</v>
      </c>
      <c r="N37" s="60"/>
      <c r="O37" s="65"/>
    </row>
    <row r="38" spans="1:15" ht="12">
      <c r="A38" s="7" t="s">
        <v>8</v>
      </c>
      <c r="B38" s="4">
        <v>15</v>
      </c>
      <c r="C38" s="4">
        <v>4468</v>
      </c>
      <c r="D38" s="4">
        <v>3012</v>
      </c>
      <c r="E38" s="4">
        <v>6499</v>
      </c>
      <c r="F38" s="60">
        <v>4465</v>
      </c>
      <c r="G38" s="60"/>
      <c r="H38" s="60">
        <v>6495</v>
      </c>
      <c r="I38" s="60"/>
      <c r="J38" s="60"/>
      <c r="K38" s="60">
        <v>6497</v>
      </c>
      <c r="L38" s="60"/>
      <c r="M38" s="60">
        <v>8139</v>
      </c>
      <c r="N38" s="60"/>
      <c r="O38" s="65"/>
    </row>
    <row r="39" spans="1:15" ht="12">
      <c r="A39" s="7" t="s">
        <v>9</v>
      </c>
      <c r="B39" s="4">
        <v>8</v>
      </c>
      <c r="C39" s="4">
        <v>2903</v>
      </c>
      <c r="D39" s="4">
        <v>1803</v>
      </c>
      <c r="E39" s="4">
        <v>4291</v>
      </c>
      <c r="F39" s="60">
        <v>2903</v>
      </c>
      <c r="G39" s="60"/>
      <c r="H39" s="60">
        <v>4291</v>
      </c>
      <c r="I39" s="60"/>
      <c r="J39" s="60"/>
      <c r="K39" s="60">
        <v>4291</v>
      </c>
      <c r="L39" s="60"/>
      <c r="M39" s="60">
        <v>5486</v>
      </c>
      <c r="N39" s="60"/>
      <c r="O39" s="65"/>
    </row>
    <row r="40" spans="1:15" ht="12">
      <c r="A40" s="7" t="s">
        <v>9</v>
      </c>
      <c r="B40" s="4">
        <v>12</v>
      </c>
      <c r="C40" s="4">
        <v>3312</v>
      </c>
      <c r="D40" s="4">
        <v>2188</v>
      </c>
      <c r="E40" s="4">
        <v>4890</v>
      </c>
      <c r="F40" s="60">
        <v>3312</v>
      </c>
      <c r="G40" s="60"/>
      <c r="H40" s="60">
        <v>4890</v>
      </c>
      <c r="I40" s="60"/>
      <c r="J40" s="60"/>
      <c r="K40" s="60">
        <v>4890</v>
      </c>
      <c r="L40" s="60"/>
      <c r="M40" s="60">
        <v>6163</v>
      </c>
      <c r="N40" s="60"/>
      <c r="O40" s="65"/>
    </row>
    <row r="41" spans="1:15" ht="12.75" thickBot="1">
      <c r="A41" s="12" t="s">
        <v>9</v>
      </c>
      <c r="B41" s="13">
        <v>15</v>
      </c>
      <c r="C41" s="13">
        <v>3584</v>
      </c>
      <c r="D41" s="13">
        <v>2458</v>
      </c>
      <c r="E41" s="13">
        <v>5287</v>
      </c>
      <c r="F41" s="61">
        <v>3584</v>
      </c>
      <c r="G41" s="61"/>
      <c r="H41" s="61">
        <v>5287</v>
      </c>
      <c r="I41" s="61"/>
      <c r="J41" s="61"/>
      <c r="K41" s="61">
        <v>5287</v>
      </c>
      <c r="L41" s="61"/>
      <c r="M41" s="61">
        <v>6601</v>
      </c>
      <c r="N41" s="61"/>
      <c r="O41" s="66"/>
    </row>
    <row r="42" ht="15.75" thickBot="1">
      <c r="A42" s="1" t="s">
        <v>26</v>
      </c>
    </row>
    <row r="43" spans="1:20" ht="12.75" thickBot="1">
      <c r="A43" s="9" t="s">
        <v>12</v>
      </c>
      <c r="B43" s="8"/>
      <c r="C43" s="10"/>
      <c r="D43" s="10"/>
      <c r="E43" s="10"/>
      <c r="F43" s="63" t="s">
        <v>25</v>
      </c>
      <c r="G43" s="64"/>
      <c r="H43" s="63" t="s">
        <v>25</v>
      </c>
      <c r="I43" s="64"/>
      <c r="J43" s="64"/>
      <c r="K43" s="63" t="s">
        <v>25</v>
      </c>
      <c r="L43" s="64"/>
      <c r="M43" s="19" t="s">
        <v>27</v>
      </c>
      <c r="N43" s="19" t="s">
        <v>28</v>
      </c>
      <c r="O43" s="20" t="s">
        <v>29</v>
      </c>
      <c r="P43" s="5"/>
      <c r="Q43" s="5"/>
      <c r="R43" s="5"/>
      <c r="S43" s="5"/>
      <c r="T43" s="5"/>
    </row>
    <row r="44" spans="1:15" ht="12">
      <c r="A44" s="16" t="s">
        <v>3</v>
      </c>
      <c r="B44" s="17">
        <v>8</v>
      </c>
      <c r="C44" s="17">
        <v>3448</v>
      </c>
      <c r="D44" s="17">
        <v>2459</v>
      </c>
      <c r="E44" s="17">
        <v>4960</v>
      </c>
      <c r="F44" s="62">
        <v>3445</v>
      </c>
      <c r="G44" s="62"/>
      <c r="H44" s="62">
        <v>4956</v>
      </c>
      <c r="I44" s="62"/>
      <c r="J44" s="62"/>
      <c r="K44" s="62">
        <v>4958</v>
      </c>
      <c r="L44" s="62"/>
      <c r="M44" s="17">
        <v>5944</v>
      </c>
      <c r="N44" s="62">
        <v>6039</v>
      </c>
      <c r="O44" s="67"/>
    </row>
    <row r="45" spans="1:15" ht="12">
      <c r="A45" s="7" t="s">
        <v>3</v>
      </c>
      <c r="B45" s="4">
        <v>12</v>
      </c>
      <c r="C45" s="4">
        <v>4747</v>
      </c>
      <c r="D45" s="4">
        <v>3715</v>
      </c>
      <c r="E45" s="4">
        <v>6602</v>
      </c>
      <c r="F45" s="60">
        <v>4735</v>
      </c>
      <c r="G45" s="60"/>
      <c r="H45" s="60">
        <v>6579</v>
      </c>
      <c r="I45" s="60"/>
      <c r="J45" s="60"/>
      <c r="K45" s="60">
        <v>6591</v>
      </c>
      <c r="L45" s="60"/>
      <c r="M45" s="4">
        <v>7611</v>
      </c>
      <c r="N45" s="60">
        <v>7759</v>
      </c>
      <c r="O45" s="65"/>
    </row>
    <row r="46" spans="1:15" ht="12">
      <c r="A46" s="7" t="s">
        <v>3</v>
      </c>
      <c r="B46" s="4">
        <v>15</v>
      </c>
      <c r="C46" s="4">
        <v>5687</v>
      </c>
      <c r="D46" s="4">
        <v>4639</v>
      </c>
      <c r="E46" s="4">
        <v>7782</v>
      </c>
      <c r="F46" s="60">
        <v>5668</v>
      </c>
      <c r="G46" s="60"/>
      <c r="H46" s="60">
        <v>7744</v>
      </c>
      <c r="I46" s="60"/>
      <c r="J46" s="60"/>
      <c r="K46" s="60">
        <v>7763</v>
      </c>
      <c r="L46" s="60"/>
      <c r="M46" s="4">
        <v>8792</v>
      </c>
      <c r="N46" s="60">
        <v>8980</v>
      </c>
      <c r="O46" s="65"/>
    </row>
    <row r="47" spans="1:15" ht="12">
      <c r="A47" s="7" t="s">
        <v>4</v>
      </c>
      <c r="B47" s="4">
        <v>8</v>
      </c>
      <c r="C47" s="4">
        <v>3919</v>
      </c>
      <c r="D47" s="4">
        <v>2912</v>
      </c>
      <c r="E47" s="4">
        <v>5450</v>
      </c>
      <c r="F47" s="60">
        <v>3907</v>
      </c>
      <c r="G47" s="60"/>
      <c r="H47" s="60">
        <v>5427</v>
      </c>
      <c r="I47" s="60"/>
      <c r="J47" s="60"/>
      <c r="K47" s="60">
        <v>5438</v>
      </c>
      <c r="L47" s="60"/>
      <c r="M47" s="4">
        <v>6434</v>
      </c>
      <c r="N47" s="60">
        <v>6528</v>
      </c>
      <c r="O47" s="65"/>
    </row>
    <row r="48" spans="1:15" ht="12">
      <c r="A48" s="7" t="s">
        <v>4</v>
      </c>
      <c r="B48" s="4">
        <v>11</v>
      </c>
      <c r="C48" s="4">
        <v>5555</v>
      </c>
      <c r="D48" s="4">
        <v>4184</v>
      </c>
      <c r="E48" s="4">
        <v>7673</v>
      </c>
      <c r="F48" s="60">
        <v>5536</v>
      </c>
      <c r="G48" s="60"/>
      <c r="H48" s="60">
        <v>7636</v>
      </c>
      <c r="I48" s="60"/>
      <c r="J48" s="60"/>
      <c r="K48" s="60">
        <v>7655</v>
      </c>
      <c r="L48" s="60"/>
      <c r="M48" s="4">
        <v>9007</v>
      </c>
      <c r="N48" s="60">
        <v>9141</v>
      </c>
      <c r="O48" s="65"/>
    </row>
    <row r="49" spans="1:15" ht="12">
      <c r="A49" s="7" t="s">
        <v>4</v>
      </c>
      <c r="B49" s="4">
        <v>15</v>
      </c>
      <c r="C49" s="4">
        <v>7735</v>
      </c>
      <c r="D49" s="4">
        <v>5881</v>
      </c>
      <c r="E49" s="4">
        <v>10638</v>
      </c>
      <c r="F49" s="60">
        <v>7708</v>
      </c>
      <c r="G49" s="60"/>
      <c r="H49" s="60">
        <v>10582</v>
      </c>
      <c r="I49" s="60"/>
      <c r="J49" s="60"/>
      <c r="K49" s="60">
        <v>10610</v>
      </c>
      <c r="L49" s="60"/>
      <c r="M49" s="4">
        <v>12437</v>
      </c>
      <c r="N49" s="60">
        <v>12625</v>
      </c>
      <c r="O49" s="65"/>
    </row>
    <row r="50" spans="1:15" ht="12">
      <c r="A50" s="7" t="s">
        <v>5</v>
      </c>
      <c r="B50" s="4">
        <v>8</v>
      </c>
      <c r="C50" s="4">
        <v>5199</v>
      </c>
      <c r="D50" s="4">
        <v>3660</v>
      </c>
      <c r="E50" s="4">
        <v>7261</v>
      </c>
      <c r="F50" s="60">
        <v>5182</v>
      </c>
      <c r="G50" s="60"/>
      <c r="H50" s="60">
        <v>7228</v>
      </c>
      <c r="I50" s="60"/>
      <c r="J50" s="60"/>
      <c r="K50" s="60">
        <v>7245</v>
      </c>
      <c r="L50" s="60"/>
      <c r="M50" s="4">
        <v>8767</v>
      </c>
      <c r="N50" s="60">
        <v>8861</v>
      </c>
      <c r="O50" s="65"/>
    </row>
    <row r="51" spans="1:15" ht="12">
      <c r="A51" s="7" t="s">
        <v>5</v>
      </c>
      <c r="B51" s="4">
        <v>12</v>
      </c>
      <c r="C51" s="4">
        <v>6799</v>
      </c>
      <c r="D51" s="4">
        <v>5067</v>
      </c>
      <c r="E51" s="4">
        <v>9355</v>
      </c>
      <c r="F51" s="60">
        <v>6774</v>
      </c>
      <c r="G51" s="60"/>
      <c r="H51" s="60">
        <v>9304</v>
      </c>
      <c r="I51" s="60"/>
      <c r="J51" s="60"/>
      <c r="K51" s="60">
        <v>9330</v>
      </c>
      <c r="L51" s="60"/>
      <c r="M51" s="4">
        <v>11037</v>
      </c>
      <c r="N51" s="60">
        <v>11185</v>
      </c>
      <c r="O51" s="65"/>
    </row>
    <row r="52" spans="1:15" ht="12">
      <c r="A52" s="7" t="s">
        <v>5</v>
      </c>
      <c r="B52" s="4">
        <v>15</v>
      </c>
      <c r="C52" s="4">
        <v>7720</v>
      </c>
      <c r="D52" s="4">
        <v>5982</v>
      </c>
      <c r="E52" s="4">
        <v>10507</v>
      </c>
      <c r="F52" s="60">
        <v>7693</v>
      </c>
      <c r="G52" s="60"/>
      <c r="H52" s="60">
        <v>10451</v>
      </c>
      <c r="I52" s="60"/>
      <c r="J52" s="60"/>
      <c r="K52" s="60">
        <v>10479</v>
      </c>
      <c r="L52" s="60"/>
      <c r="M52" s="4">
        <v>12190</v>
      </c>
      <c r="N52" s="60">
        <v>12378</v>
      </c>
      <c r="O52" s="65"/>
    </row>
    <row r="53" spans="1:15" ht="12">
      <c r="A53" s="7" t="s">
        <v>6</v>
      </c>
      <c r="B53" s="4">
        <v>8</v>
      </c>
      <c r="C53" s="4">
        <v>5895</v>
      </c>
      <c r="D53" s="4">
        <v>4008</v>
      </c>
      <c r="E53" s="4">
        <v>8305</v>
      </c>
      <c r="F53" s="60">
        <v>5878</v>
      </c>
      <c r="G53" s="60"/>
      <c r="H53" s="60">
        <v>8272</v>
      </c>
      <c r="I53" s="60"/>
      <c r="J53" s="60"/>
      <c r="K53" s="60">
        <v>8289</v>
      </c>
      <c r="L53" s="60"/>
      <c r="M53" s="4">
        <v>10159</v>
      </c>
      <c r="N53" s="60">
        <v>10253</v>
      </c>
      <c r="O53" s="65"/>
    </row>
    <row r="54" spans="1:15" ht="12">
      <c r="A54" s="7" t="s">
        <v>6</v>
      </c>
      <c r="B54" s="4">
        <v>11</v>
      </c>
      <c r="C54" s="4">
        <v>6816</v>
      </c>
      <c r="D54" s="4">
        <v>4923</v>
      </c>
      <c r="E54" s="4">
        <v>9456</v>
      </c>
      <c r="F54" s="60">
        <v>6797</v>
      </c>
      <c r="G54" s="60"/>
      <c r="H54" s="60">
        <v>9419</v>
      </c>
      <c r="I54" s="60"/>
      <c r="J54" s="60"/>
      <c r="K54" s="60">
        <v>9438</v>
      </c>
      <c r="L54" s="60"/>
      <c r="M54" s="4">
        <v>11312</v>
      </c>
      <c r="N54" s="60">
        <v>11446</v>
      </c>
      <c r="O54" s="65"/>
    </row>
    <row r="55" spans="1:15" ht="12">
      <c r="A55" s="7" t="s">
        <v>6</v>
      </c>
      <c r="B55" s="4">
        <v>15</v>
      </c>
      <c r="C55" s="4">
        <v>7915</v>
      </c>
      <c r="D55" s="4">
        <v>6079</v>
      </c>
      <c r="E55" s="4">
        <v>10799</v>
      </c>
      <c r="F55" s="60">
        <v>7897</v>
      </c>
      <c r="G55" s="60"/>
      <c r="H55" s="60">
        <v>10762</v>
      </c>
      <c r="I55" s="60"/>
      <c r="J55" s="60"/>
      <c r="K55" s="60">
        <v>10781</v>
      </c>
      <c r="L55" s="60"/>
      <c r="M55" s="4">
        <v>12598</v>
      </c>
      <c r="N55" s="60">
        <v>12787</v>
      </c>
      <c r="O55" s="65"/>
    </row>
    <row r="56" spans="1:15" ht="12">
      <c r="A56" s="7" t="s">
        <v>7</v>
      </c>
      <c r="B56" s="4">
        <v>8</v>
      </c>
      <c r="C56" s="4">
        <v>5876</v>
      </c>
      <c r="D56" s="4">
        <v>3999</v>
      </c>
      <c r="E56" s="4">
        <v>8277</v>
      </c>
      <c r="F56" s="60">
        <v>5864</v>
      </c>
      <c r="G56" s="60"/>
      <c r="H56" s="60">
        <v>8254</v>
      </c>
      <c r="I56" s="60"/>
      <c r="J56" s="60"/>
      <c r="K56" s="60">
        <v>8265</v>
      </c>
      <c r="L56" s="60"/>
      <c r="M56" s="4">
        <v>10131</v>
      </c>
      <c r="N56" s="60">
        <v>10225</v>
      </c>
      <c r="O56" s="65"/>
    </row>
    <row r="57" spans="1:15" ht="12">
      <c r="A57" s="7" t="s">
        <v>7</v>
      </c>
      <c r="B57" s="4">
        <v>12</v>
      </c>
      <c r="C57" s="4">
        <v>7092</v>
      </c>
      <c r="D57" s="4">
        <v>5213</v>
      </c>
      <c r="E57" s="4">
        <v>9794</v>
      </c>
      <c r="F57" s="60">
        <v>7080</v>
      </c>
      <c r="G57" s="60"/>
      <c r="H57" s="60">
        <v>9771</v>
      </c>
      <c r="I57" s="60"/>
      <c r="J57" s="60"/>
      <c r="K57" s="60">
        <v>9782</v>
      </c>
      <c r="L57" s="60"/>
      <c r="M57" s="4">
        <v>11649</v>
      </c>
      <c r="N57" s="60">
        <v>11798</v>
      </c>
      <c r="O57" s="65"/>
    </row>
    <row r="58" spans="1:15" ht="12">
      <c r="A58" s="7" t="s">
        <v>7</v>
      </c>
      <c r="B58" s="4">
        <v>15</v>
      </c>
      <c r="C58" s="4">
        <v>7824</v>
      </c>
      <c r="D58" s="4">
        <v>6002</v>
      </c>
      <c r="E58" s="4">
        <v>10694</v>
      </c>
      <c r="F58" s="60">
        <v>7812</v>
      </c>
      <c r="G58" s="60"/>
      <c r="H58" s="60">
        <v>10671</v>
      </c>
      <c r="I58" s="60"/>
      <c r="J58" s="60"/>
      <c r="K58" s="60">
        <v>10682</v>
      </c>
      <c r="L58" s="60"/>
      <c r="M58" s="4">
        <v>12493</v>
      </c>
      <c r="N58" s="60">
        <v>12681</v>
      </c>
      <c r="O58" s="65"/>
    </row>
    <row r="59" spans="1:15" ht="12">
      <c r="A59" s="7" t="s">
        <v>8</v>
      </c>
      <c r="B59" s="4">
        <v>8</v>
      </c>
      <c r="C59" s="4">
        <v>5027</v>
      </c>
      <c r="D59" s="4">
        <v>3574</v>
      </c>
      <c r="E59" s="4">
        <v>7003</v>
      </c>
      <c r="F59" s="60">
        <v>5025</v>
      </c>
      <c r="G59" s="60"/>
      <c r="H59" s="60">
        <v>6999</v>
      </c>
      <c r="I59" s="60"/>
      <c r="J59" s="60"/>
      <c r="K59" s="60">
        <v>7001</v>
      </c>
      <c r="L59" s="60"/>
      <c r="M59" s="4">
        <v>8451</v>
      </c>
      <c r="N59" s="60">
        <v>8546</v>
      </c>
      <c r="O59" s="65"/>
    </row>
    <row r="60" spans="1:15" ht="12">
      <c r="A60" s="7" t="s">
        <v>8</v>
      </c>
      <c r="B60" s="4">
        <v>11</v>
      </c>
      <c r="C60" s="4">
        <v>5875</v>
      </c>
      <c r="D60" s="4">
        <v>4421</v>
      </c>
      <c r="E60" s="4">
        <v>8077</v>
      </c>
      <c r="F60" s="60">
        <v>5873</v>
      </c>
      <c r="G60" s="60"/>
      <c r="H60" s="60">
        <v>8073</v>
      </c>
      <c r="I60" s="60"/>
      <c r="J60" s="60"/>
      <c r="K60" s="60">
        <v>8075</v>
      </c>
      <c r="L60" s="60"/>
      <c r="M60" s="4">
        <v>9527</v>
      </c>
      <c r="N60" s="60">
        <v>9661</v>
      </c>
      <c r="O60" s="65"/>
    </row>
    <row r="61" spans="1:15" ht="12">
      <c r="A61" s="7" t="s">
        <v>8</v>
      </c>
      <c r="B61" s="4">
        <v>15</v>
      </c>
      <c r="C61" s="4">
        <v>6836</v>
      </c>
      <c r="D61" s="4">
        <v>5381</v>
      </c>
      <c r="E61" s="4">
        <v>9340</v>
      </c>
      <c r="F61" s="60">
        <v>6834</v>
      </c>
      <c r="G61" s="60"/>
      <c r="H61" s="60">
        <v>9335</v>
      </c>
      <c r="I61" s="60"/>
      <c r="J61" s="60"/>
      <c r="K61" s="60">
        <v>9337</v>
      </c>
      <c r="L61" s="60"/>
      <c r="M61" s="4">
        <v>10790</v>
      </c>
      <c r="N61" s="60">
        <v>10979</v>
      </c>
      <c r="O61" s="65"/>
    </row>
    <row r="62" spans="1:15" ht="12">
      <c r="A62" s="7" t="s">
        <v>9</v>
      </c>
      <c r="B62" s="4">
        <v>8</v>
      </c>
      <c r="C62" s="4">
        <v>4258</v>
      </c>
      <c r="D62" s="4">
        <v>3158</v>
      </c>
      <c r="E62" s="4">
        <v>5882</v>
      </c>
      <c r="F62" s="60">
        <v>4258</v>
      </c>
      <c r="G62" s="60"/>
      <c r="H62" s="60">
        <v>5882</v>
      </c>
      <c r="I62" s="60"/>
      <c r="J62" s="60"/>
      <c r="K62" s="60">
        <v>5882</v>
      </c>
      <c r="L62" s="60"/>
      <c r="M62" s="4">
        <v>6982</v>
      </c>
      <c r="N62" s="60">
        <v>7076</v>
      </c>
      <c r="O62" s="65"/>
    </row>
    <row r="63" spans="1:15" ht="12">
      <c r="A63" s="7" t="s">
        <v>9</v>
      </c>
      <c r="B63" s="4">
        <v>12</v>
      </c>
      <c r="C63" s="4">
        <v>5266</v>
      </c>
      <c r="D63" s="4">
        <v>4141</v>
      </c>
      <c r="E63" s="4">
        <v>7214</v>
      </c>
      <c r="F63" s="60">
        <v>5266</v>
      </c>
      <c r="G63" s="60"/>
      <c r="H63" s="60">
        <v>7214</v>
      </c>
      <c r="I63" s="60"/>
      <c r="J63" s="60"/>
      <c r="K63" s="60">
        <v>7214</v>
      </c>
      <c r="L63" s="60"/>
      <c r="M63" s="4">
        <v>8339</v>
      </c>
      <c r="N63" s="60">
        <v>8487</v>
      </c>
      <c r="O63" s="65"/>
    </row>
    <row r="64" spans="1:15" ht="12.75" thickBot="1">
      <c r="A64" s="12" t="s">
        <v>9</v>
      </c>
      <c r="B64" s="13">
        <v>15</v>
      </c>
      <c r="C64" s="13">
        <v>5987</v>
      </c>
      <c r="D64" s="13">
        <v>4861</v>
      </c>
      <c r="E64" s="13">
        <v>8160</v>
      </c>
      <c r="F64" s="61">
        <v>5987</v>
      </c>
      <c r="G64" s="61"/>
      <c r="H64" s="61">
        <v>8160</v>
      </c>
      <c r="I64" s="61"/>
      <c r="J64" s="61"/>
      <c r="K64" s="61">
        <v>8160</v>
      </c>
      <c r="L64" s="61"/>
      <c r="M64" s="13">
        <v>9287</v>
      </c>
      <c r="N64" s="61">
        <v>9475</v>
      </c>
      <c r="O64" s="66"/>
    </row>
    <row r="65" ht="15.75" thickBot="1">
      <c r="A65" s="1" t="s">
        <v>30</v>
      </c>
    </row>
    <row r="66" spans="1:20" ht="12.75" thickBot="1">
      <c r="A66" s="9" t="s">
        <v>12</v>
      </c>
      <c r="B66" s="8"/>
      <c r="C66" s="10"/>
      <c r="D66" s="10"/>
      <c r="E66" s="10"/>
      <c r="F66" s="63" t="s">
        <v>25</v>
      </c>
      <c r="G66" s="64"/>
      <c r="H66" s="63" t="s">
        <v>25</v>
      </c>
      <c r="I66" s="64"/>
      <c r="J66" s="64"/>
      <c r="K66" s="63" t="s">
        <v>25</v>
      </c>
      <c r="L66" s="64"/>
      <c r="M66" s="19" t="s">
        <v>27</v>
      </c>
      <c r="N66" s="19" t="s">
        <v>28</v>
      </c>
      <c r="O66" s="20" t="s">
        <v>29</v>
      </c>
      <c r="P66" s="5"/>
      <c r="Q66" s="5"/>
      <c r="R66" s="5"/>
      <c r="S66" s="5"/>
      <c r="T66" s="5"/>
    </row>
    <row r="67" spans="1:15" ht="12">
      <c r="A67" s="16" t="s">
        <v>3</v>
      </c>
      <c r="B67" s="17">
        <v>8</v>
      </c>
      <c r="C67" s="17">
        <v>3945</v>
      </c>
      <c r="D67" s="17">
        <v>2708</v>
      </c>
      <c r="E67" s="17">
        <v>5707</v>
      </c>
      <c r="F67" s="62">
        <v>3832</v>
      </c>
      <c r="G67" s="62"/>
      <c r="H67" s="62">
        <v>5479</v>
      </c>
      <c r="I67" s="62"/>
      <c r="J67" s="62"/>
      <c r="K67" s="62">
        <v>5593</v>
      </c>
      <c r="L67" s="62"/>
      <c r="M67" s="17">
        <v>6717</v>
      </c>
      <c r="N67" s="62">
        <v>6811</v>
      </c>
      <c r="O67" s="67"/>
    </row>
    <row r="68" spans="1:15" ht="12">
      <c r="A68" s="7" t="s">
        <v>3</v>
      </c>
      <c r="B68" s="4">
        <v>12</v>
      </c>
      <c r="C68" s="4">
        <v>5529</v>
      </c>
      <c r="D68" s="4">
        <v>4106</v>
      </c>
      <c r="E68" s="4">
        <v>7775</v>
      </c>
      <c r="F68" s="60">
        <v>5343</v>
      </c>
      <c r="G68" s="60"/>
      <c r="H68" s="60">
        <v>7402</v>
      </c>
      <c r="I68" s="60"/>
      <c r="J68" s="60"/>
      <c r="K68" s="60">
        <v>7589</v>
      </c>
      <c r="L68" s="60"/>
      <c r="M68" s="4">
        <v>8825</v>
      </c>
      <c r="N68" s="60">
        <v>8974</v>
      </c>
      <c r="O68" s="65"/>
    </row>
    <row r="69" spans="1:15" ht="12">
      <c r="A69" s="7" t="s">
        <v>3</v>
      </c>
      <c r="B69" s="4">
        <v>15</v>
      </c>
      <c r="C69" s="4">
        <v>6682</v>
      </c>
      <c r="D69" s="4">
        <v>5137</v>
      </c>
      <c r="E69" s="4">
        <v>9275</v>
      </c>
      <c r="F69" s="60">
        <v>6441</v>
      </c>
      <c r="G69" s="60"/>
      <c r="H69" s="60">
        <v>8792</v>
      </c>
      <c r="I69" s="60"/>
      <c r="J69" s="60"/>
      <c r="K69" s="60">
        <v>9033</v>
      </c>
      <c r="L69" s="60"/>
      <c r="M69" s="4">
        <v>10337</v>
      </c>
      <c r="N69" s="60">
        <v>10526</v>
      </c>
      <c r="O69" s="65"/>
    </row>
    <row r="70" spans="1:15" ht="12">
      <c r="A70" s="7" t="s">
        <v>4</v>
      </c>
      <c r="B70" s="4">
        <v>8</v>
      </c>
      <c r="C70" s="4">
        <v>4417</v>
      </c>
      <c r="D70" s="4">
        <v>3161</v>
      </c>
      <c r="E70" s="4">
        <v>6197</v>
      </c>
      <c r="F70" s="60">
        <v>4294</v>
      </c>
      <c r="G70" s="60"/>
      <c r="H70" s="60">
        <v>5951</v>
      </c>
      <c r="I70" s="60"/>
      <c r="J70" s="60"/>
      <c r="K70" s="60">
        <v>6074</v>
      </c>
      <c r="L70" s="60"/>
      <c r="M70" s="4">
        <v>7207</v>
      </c>
      <c r="N70" s="60">
        <v>7301</v>
      </c>
      <c r="O70" s="65"/>
    </row>
    <row r="71" spans="1:15" ht="12">
      <c r="A71" s="7" t="s">
        <v>4</v>
      </c>
      <c r="B71" s="4">
        <v>11</v>
      </c>
      <c r="C71" s="4">
        <v>6266</v>
      </c>
      <c r="D71" s="4">
        <v>4540</v>
      </c>
      <c r="E71" s="4">
        <v>8740</v>
      </c>
      <c r="F71" s="60">
        <v>6088</v>
      </c>
      <c r="G71" s="60"/>
      <c r="H71" s="60">
        <v>8385</v>
      </c>
      <c r="I71" s="60"/>
      <c r="J71" s="60"/>
      <c r="K71" s="60">
        <v>8562</v>
      </c>
      <c r="L71" s="60"/>
      <c r="M71" s="4">
        <v>10110</v>
      </c>
      <c r="N71" s="60">
        <v>10245</v>
      </c>
      <c r="O71" s="65"/>
    </row>
    <row r="72" spans="1:15" ht="12">
      <c r="A72" s="7" t="s">
        <v>4</v>
      </c>
      <c r="B72" s="4">
        <v>15</v>
      </c>
      <c r="C72" s="4">
        <v>8731</v>
      </c>
      <c r="D72" s="4">
        <v>6379</v>
      </c>
      <c r="E72" s="4">
        <v>12131</v>
      </c>
      <c r="F72" s="60">
        <v>8480</v>
      </c>
      <c r="G72" s="60"/>
      <c r="H72" s="60">
        <v>11630</v>
      </c>
      <c r="I72" s="60"/>
      <c r="J72" s="60"/>
      <c r="K72" s="60">
        <v>11880</v>
      </c>
      <c r="L72" s="60"/>
      <c r="M72" s="4">
        <v>13982</v>
      </c>
      <c r="N72" s="60">
        <v>14171</v>
      </c>
      <c r="O72" s="65"/>
    </row>
    <row r="73" spans="1:15" ht="12">
      <c r="A73" s="7" t="s">
        <v>5</v>
      </c>
      <c r="B73" s="4">
        <v>8</v>
      </c>
      <c r="C73" s="4">
        <v>5696</v>
      </c>
      <c r="D73" s="4">
        <v>3909</v>
      </c>
      <c r="E73" s="4">
        <v>8007</v>
      </c>
      <c r="F73" s="60">
        <v>5569</v>
      </c>
      <c r="G73" s="60"/>
      <c r="H73" s="60">
        <v>7752</v>
      </c>
      <c r="I73" s="60"/>
      <c r="J73" s="60"/>
      <c r="K73" s="60">
        <v>7880</v>
      </c>
      <c r="L73" s="60"/>
      <c r="M73" s="4">
        <v>9540</v>
      </c>
      <c r="N73" s="60">
        <v>9634</v>
      </c>
      <c r="O73" s="65"/>
    </row>
    <row r="74" spans="1:15" ht="12">
      <c r="A74" s="7" t="s">
        <v>5</v>
      </c>
      <c r="B74" s="4">
        <v>12</v>
      </c>
      <c r="C74" s="4">
        <v>7581</v>
      </c>
      <c r="D74" s="4">
        <v>5458</v>
      </c>
      <c r="E74" s="4">
        <v>10528</v>
      </c>
      <c r="F74" s="60">
        <v>7381</v>
      </c>
      <c r="G74" s="60"/>
      <c r="H74" s="60">
        <v>10127</v>
      </c>
      <c r="I74" s="60"/>
      <c r="J74" s="60"/>
      <c r="K74" s="60">
        <v>10328</v>
      </c>
      <c r="L74" s="60"/>
      <c r="M74" s="4">
        <v>12251</v>
      </c>
      <c r="N74" s="60">
        <v>12399</v>
      </c>
      <c r="O74" s="65"/>
    </row>
    <row r="75" spans="1:15" ht="12">
      <c r="A75" s="7" t="s">
        <v>5</v>
      </c>
      <c r="B75" s="4">
        <v>15</v>
      </c>
      <c r="C75" s="4">
        <v>8716</v>
      </c>
      <c r="D75" s="4">
        <v>6480</v>
      </c>
      <c r="E75" s="4">
        <v>12000</v>
      </c>
      <c r="F75" s="60">
        <v>8465</v>
      </c>
      <c r="G75" s="60"/>
      <c r="H75" s="60">
        <v>11499</v>
      </c>
      <c r="I75" s="60"/>
      <c r="J75" s="60"/>
      <c r="K75" s="60">
        <v>11749</v>
      </c>
      <c r="L75" s="60"/>
      <c r="M75" s="4">
        <v>13735</v>
      </c>
      <c r="N75" s="60">
        <v>13924</v>
      </c>
      <c r="O75" s="65"/>
    </row>
    <row r="76" spans="1:15" ht="12">
      <c r="A76" s="7" t="s">
        <v>6</v>
      </c>
      <c r="B76" s="4">
        <v>8</v>
      </c>
      <c r="C76" s="4">
        <v>6392</v>
      </c>
      <c r="D76" s="4">
        <v>4257</v>
      </c>
      <c r="E76" s="4">
        <v>9051</v>
      </c>
      <c r="F76" s="60">
        <v>6265</v>
      </c>
      <c r="G76" s="60"/>
      <c r="H76" s="60">
        <v>8796</v>
      </c>
      <c r="I76" s="60"/>
      <c r="J76" s="60"/>
      <c r="K76" s="60">
        <v>8924</v>
      </c>
      <c r="L76" s="60"/>
      <c r="M76" s="4">
        <v>10932</v>
      </c>
      <c r="N76" s="60">
        <v>11026</v>
      </c>
      <c r="O76" s="65"/>
    </row>
    <row r="77" spans="1:15" ht="12">
      <c r="A77" s="7" t="s">
        <v>6</v>
      </c>
      <c r="B77" s="4">
        <v>11</v>
      </c>
      <c r="C77" s="4">
        <v>7527</v>
      </c>
      <c r="D77" s="4">
        <v>5279</v>
      </c>
      <c r="E77" s="4">
        <v>10523</v>
      </c>
      <c r="F77" s="60">
        <v>7349</v>
      </c>
      <c r="G77" s="60"/>
      <c r="H77" s="60">
        <v>10168</v>
      </c>
      <c r="I77" s="60"/>
      <c r="J77" s="60"/>
      <c r="K77" s="60">
        <v>10345</v>
      </c>
      <c r="L77" s="60"/>
      <c r="M77" s="4">
        <v>12415</v>
      </c>
      <c r="N77" s="60">
        <v>12550</v>
      </c>
      <c r="O77" s="65"/>
    </row>
    <row r="78" spans="1:15" ht="12">
      <c r="A78" s="7" t="s">
        <v>6</v>
      </c>
      <c r="B78" s="4">
        <v>15</v>
      </c>
      <c r="C78" s="4">
        <v>8911</v>
      </c>
      <c r="D78" s="4">
        <v>6577</v>
      </c>
      <c r="E78" s="4">
        <v>12292</v>
      </c>
      <c r="F78" s="60">
        <v>8670</v>
      </c>
      <c r="G78" s="60"/>
      <c r="H78" s="60">
        <v>11810</v>
      </c>
      <c r="I78" s="60"/>
      <c r="J78" s="60"/>
      <c r="K78" s="60">
        <v>12051</v>
      </c>
      <c r="L78" s="60"/>
      <c r="M78" s="4">
        <v>14143</v>
      </c>
      <c r="N78" s="60">
        <v>14332</v>
      </c>
      <c r="O78" s="65"/>
    </row>
    <row r="79" spans="1:15" ht="12">
      <c r="A79" s="7" t="s">
        <v>7</v>
      </c>
      <c r="B79" s="4">
        <v>8</v>
      </c>
      <c r="C79" s="4">
        <v>6374</v>
      </c>
      <c r="D79" s="4">
        <v>4248</v>
      </c>
      <c r="E79" s="4">
        <v>9024</v>
      </c>
      <c r="F79" s="60">
        <v>6251</v>
      </c>
      <c r="G79" s="60"/>
      <c r="H79" s="60">
        <v>8778</v>
      </c>
      <c r="I79" s="60"/>
      <c r="J79" s="60"/>
      <c r="K79" s="60">
        <v>8901</v>
      </c>
      <c r="L79" s="60"/>
      <c r="M79" s="4">
        <v>10904</v>
      </c>
      <c r="N79" s="60">
        <v>10998</v>
      </c>
      <c r="O79" s="65"/>
    </row>
    <row r="80" spans="1:15" ht="12">
      <c r="A80" s="7" t="s">
        <v>7</v>
      </c>
      <c r="B80" s="4">
        <v>12</v>
      </c>
      <c r="C80" s="4">
        <v>7874</v>
      </c>
      <c r="D80" s="4">
        <v>5604</v>
      </c>
      <c r="E80" s="4">
        <v>10967</v>
      </c>
      <c r="F80" s="60">
        <v>7687</v>
      </c>
      <c r="G80" s="60"/>
      <c r="H80" s="60">
        <v>10594</v>
      </c>
      <c r="I80" s="60"/>
      <c r="J80" s="60"/>
      <c r="K80" s="60">
        <v>10780</v>
      </c>
      <c r="L80" s="60"/>
      <c r="M80" s="4">
        <v>12864</v>
      </c>
      <c r="N80" s="60">
        <v>13012</v>
      </c>
      <c r="O80" s="65"/>
    </row>
    <row r="81" spans="1:15" ht="12">
      <c r="A81" s="7" t="s">
        <v>7</v>
      </c>
      <c r="B81" s="4">
        <v>15</v>
      </c>
      <c r="C81" s="4">
        <v>8819</v>
      </c>
      <c r="D81" s="4">
        <v>6500</v>
      </c>
      <c r="E81" s="4">
        <v>12187</v>
      </c>
      <c r="F81" s="60">
        <v>8585</v>
      </c>
      <c r="G81" s="60"/>
      <c r="H81" s="60">
        <v>11718</v>
      </c>
      <c r="I81" s="60"/>
      <c r="J81" s="60"/>
      <c r="K81" s="60">
        <v>11953</v>
      </c>
      <c r="L81" s="60"/>
      <c r="M81" s="4">
        <v>14038</v>
      </c>
      <c r="N81" s="60">
        <v>14227</v>
      </c>
      <c r="O81" s="65"/>
    </row>
    <row r="82" spans="1:15" ht="12">
      <c r="A82" s="7" t="s">
        <v>8</v>
      </c>
      <c r="B82" s="4">
        <v>8</v>
      </c>
      <c r="C82" s="4">
        <v>5525</v>
      </c>
      <c r="D82" s="4">
        <v>3823</v>
      </c>
      <c r="E82" s="4">
        <v>7750</v>
      </c>
      <c r="F82" s="60">
        <v>5411</v>
      </c>
      <c r="G82" s="60"/>
      <c r="H82" s="60">
        <v>7523</v>
      </c>
      <c r="I82" s="60"/>
      <c r="J82" s="60"/>
      <c r="K82" s="60">
        <v>7636</v>
      </c>
      <c r="L82" s="60"/>
      <c r="M82" s="4">
        <v>9224</v>
      </c>
      <c r="N82" s="60">
        <v>9318</v>
      </c>
      <c r="O82" s="65"/>
    </row>
    <row r="83" spans="1:15" ht="12">
      <c r="A83" s="7" t="s">
        <v>8</v>
      </c>
      <c r="B83" s="4">
        <v>11</v>
      </c>
      <c r="C83" s="4">
        <v>6586</v>
      </c>
      <c r="D83" s="4">
        <v>4777</v>
      </c>
      <c r="E83" s="4">
        <v>9144</v>
      </c>
      <c r="F83" s="60">
        <v>6425</v>
      </c>
      <c r="G83" s="60"/>
      <c r="H83" s="60">
        <v>8821</v>
      </c>
      <c r="I83" s="60"/>
      <c r="J83" s="60"/>
      <c r="K83" s="60">
        <v>8982</v>
      </c>
      <c r="L83" s="60"/>
      <c r="M83" s="4">
        <v>10630</v>
      </c>
      <c r="N83" s="60">
        <v>10765</v>
      </c>
      <c r="O83" s="65"/>
    </row>
    <row r="84" spans="1:15" ht="12">
      <c r="A84" s="7" t="s">
        <v>8</v>
      </c>
      <c r="B84" s="4">
        <v>15</v>
      </c>
      <c r="C84" s="4">
        <v>7832</v>
      </c>
      <c r="D84" s="4">
        <v>5878</v>
      </c>
      <c r="E84" s="4">
        <v>10833</v>
      </c>
      <c r="F84" s="60">
        <v>7607</v>
      </c>
      <c r="G84" s="60"/>
      <c r="H84" s="60">
        <v>10383</v>
      </c>
      <c r="I84" s="60"/>
      <c r="J84" s="60"/>
      <c r="K84" s="60">
        <v>10608</v>
      </c>
      <c r="L84" s="60"/>
      <c r="M84" s="4">
        <v>12336</v>
      </c>
      <c r="N84" s="60">
        <v>12524</v>
      </c>
      <c r="O84" s="65"/>
    </row>
    <row r="85" spans="1:15" ht="12">
      <c r="A85" s="7" t="s">
        <v>9</v>
      </c>
      <c r="B85" s="4">
        <v>8</v>
      </c>
      <c r="C85" s="4">
        <v>4756</v>
      </c>
      <c r="D85" s="4">
        <v>3407</v>
      </c>
      <c r="E85" s="4">
        <v>6628</v>
      </c>
      <c r="F85" s="60">
        <v>4644</v>
      </c>
      <c r="G85" s="60"/>
      <c r="H85" s="60">
        <v>6406</v>
      </c>
      <c r="I85" s="60"/>
      <c r="J85" s="60"/>
      <c r="K85" s="60">
        <v>6517</v>
      </c>
      <c r="L85" s="60"/>
      <c r="M85" s="4">
        <v>7754</v>
      </c>
      <c r="N85" s="60">
        <v>7849</v>
      </c>
      <c r="O85" s="65"/>
    </row>
    <row r="86" spans="1:15" ht="12">
      <c r="A86" s="7" t="s">
        <v>9</v>
      </c>
      <c r="B86" s="4">
        <v>12</v>
      </c>
      <c r="C86" s="4">
        <v>6048</v>
      </c>
      <c r="D86" s="4">
        <v>4532</v>
      </c>
      <c r="E86" s="4">
        <v>8387</v>
      </c>
      <c r="F86" s="60">
        <v>5873</v>
      </c>
      <c r="G86" s="60"/>
      <c r="H86" s="60">
        <v>8037</v>
      </c>
      <c r="I86" s="60"/>
      <c r="J86" s="60"/>
      <c r="K86" s="60">
        <v>8212</v>
      </c>
      <c r="L86" s="60"/>
      <c r="M86" s="4">
        <v>9553</v>
      </c>
      <c r="N86" s="60">
        <v>9701</v>
      </c>
      <c r="O86" s="65"/>
    </row>
    <row r="87" spans="1:15" ht="12.75" thickBot="1">
      <c r="A87" s="12" t="s">
        <v>9</v>
      </c>
      <c r="B87" s="13">
        <v>15</v>
      </c>
      <c r="C87" s="13">
        <v>6982</v>
      </c>
      <c r="D87" s="13">
        <v>5358</v>
      </c>
      <c r="E87" s="13">
        <v>9653</v>
      </c>
      <c r="F87" s="61">
        <v>6759</v>
      </c>
      <c r="G87" s="61"/>
      <c r="H87" s="61">
        <v>9208</v>
      </c>
      <c r="I87" s="61"/>
      <c r="J87" s="61"/>
      <c r="K87" s="61">
        <v>9431</v>
      </c>
      <c r="L87" s="61"/>
      <c r="M87" s="13">
        <v>10832</v>
      </c>
      <c r="N87" s="61">
        <v>11021</v>
      </c>
      <c r="O87" s="66"/>
    </row>
    <row r="88" ht="15.75" thickBot="1">
      <c r="A88" s="1" t="s">
        <v>31</v>
      </c>
    </row>
    <row r="89" spans="1:17" ht="12.75" thickBot="1">
      <c r="A89" s="9" t="s">
        <v>13</v>
      </c>
      <c r="B89" s="8"/>
      <c r="C89" s="10"/>
      <c r="D89" s="10"/>
      <c r="E89" s="10"/>
      <c r="F89" s="63" t="s">
        <v>25</v>
      </c>
      <c r="G89" s="64"/>
      <c r="H89" s="63" t="s">
        <v>25</v>
      </c>
      <c r="I89" s="64"/>
      <c r="J89" s="64"/>
      <c r="K89" s="63" t="s">
        <v>25</v>
      </c>
      <c r="L89" s="64"/>
      <c r="M89" s="10"/>
      <c r="N89" s="10"/>
      <c r="O89" s="11"/>
      <c r="P89" s="5"/>
      <c r="Q89" s="5"/>
    </row>
    <row r="90" spans="1:15" ht="12">
      <c r="A90" s="16" t="s">
        <v>3</v>
      </c>
      <c r="B90" s="17">
        <v>8</v>
      </c>
      <c r="C90" s="17">
        <v>2774</v>
      </c>
      <c r="D90" s="17">
        <v>1767</v>
      </c>
      <c r="E90" s="17">
        <v>4095</v>
      </c>
      <c r="F90" s="62">
        <v>2762</v>
      </c>
      <c r="G90" s="62"/>
      <c r="H90" s="62">
        <v>3864</v>
      </c>
      <c r="I90" s="62"/>
      <c r="J90" s="62"/>
      <c r="K90" s="62">
        <v>3876</v>
      </c>
      <c r="L90" s="62"/>
      <c r="M90" s="17"/>
      <c r="N90" s="17"/>
      <c r="O90" s="18"/>
    </row>
    <row r="91" spans="1:15" ht="12">
      <c r="A91" s="7" t="s">
        <v>3</v>
      </c>
      <c r="B91" s="4">
        <v>12</v>
      </c>
      <c r="C91" s="4">
        <v>3743</v>
      </c>
      <c r="D91" s="4">
        <v>2618</v>
      </c>
      <c r="E91" s="4">
        <v>5361</v>
      </c>
      <c r="F91" s="60">
        <v>3685</v>
      </c>
      <c r="G91" s="60"/>
      <c r="H91" s="60">
        <v>4918</v>
      </c>
      <c r="I91" s="60"/>
      <c r="J91" s="60"/>
      <c r="K91" s="60">
        <v>4976</v>
      </c>
      <c r="L91" s="60"/>
      <c r="M91" s="4"/>
      <c r="N91" s="4"/>
      <c r="O91" s="14"/>
    </row>
    <row r="92" spans="1:15" ht="12">
      <c r="A92" s="7" t="s">
        <v>3</v>
      </c>
      <c r="B92" s="4">
        <v>15</v>
      </c>
      <c r="C92" s="4">
        <v>4434</v>
      </c>
      <c r="D92" s="4">
        <v>3239</v>
      </c>
      <c r="E92" s="4">
        <v>6259</v>
      </c>
      <c r="F92" s="60">
        <v>4342</v>
      </c>
      <c r="G92" s="60"/>
      <c r="H92" s="60">
        <v>5657</v>
      </c>
      <c r="I92" s="60"/>
      <c r="J92" s="60"/>
      <c r="K92" s="60">
        <v>5750</v>
      </c>
      <c r="L92" s="60"/>
      <c r="M92" s="4"/>
      <c r="N92" s="4"/>
      <c r="O92" s="14"/>
    </row>
    <row r="93" spans="1:15" ht="12">
      <c r="A93" s="7" t="s">
        <v>4</v>
      </c>
      <c r="B93" s="4">
        <v>8</v>
      </c>
      <c r="C93" s="4">
        <v>3233</v>
      </c>
      <c r="D93" s="4">
        <v>2146</v>
      </c>
      <c r="E93" s="4">
        <v>4635</v>
      </c>
      <c r="F93" s="60">
        <v>3182</v>
      </c>
      <c r="G93" s="60"/>
      <c r="H93" s="60">
        <v>4323</v>
      </c>
      <c r="I93" s="60"/>
      <c r="J93" s="60"/>
      <c r="K93" s="60">
        <v>4375</v>
      </c>
      <c r="L93" s="60"/>
      <c r="M93" s="4"/>
      <c r="N93" s="4"/>
      <c r="O93" s="14"/>
    </row>
    <row r="94" spans="1:15" ht="12">
      <c r="A94" s="7" t="s">
        <v>4</v>
      </c>
      <c r="B94" s="4">
        <v>11</v>
      </c>
      <c r="C94" s="4">
        <v>4621</v>
      </c>
      <c r="D94" s="4">
        <v>3115</v>
      </c>
      <c r="E94" s="4">
        <v>6576</v>
      </c>
      <c r="F94" s="60">
        <v>4535</v>
      </c>
      <c r="G94" s="60"/>
      <c r="H94" s="60">
        <v>6106</v>
      </c>
      <c r="I94" s="60"/>
      <c r="J94" s="60"/>
      <c r="K94" s="60">
        <v>6192</v>
      </c>
      <c r="L94" s="60"/>
      <c r="M94" s="4"/>
      <c r="N94" s="4"/>
      <c r="O94" s="14"/>
    </row>
    <row r="95" spans="1:15" ht="12">
      <c r="A95" s="7" t="s">
        <v>4</v>
      </c>
      <c r="B95" s="4">
        <v>15</v>
      </c>
      <c r="C95" s="4">
        <v>6471</v>
      </c>
      <c r="D95" s="4">
        <v>4407</v>
      </c>
      <c r="E95" s="4">
        <v>9165</v>
      </c>
      <c r="F95" s="60">
        <v>6339</v>
      </c>
      <c r="G95" s="60"/>
      <c r="H95" s="60">
        <v>8483</v>
      </c>
      <c r="I95" s="60"/>
      <c r="J95" s="60"/>
      <c r="K95" s="60">
        <v>8615</v>
      </c>
      <c r="L95" s="60"/>
      <c r="M95" s="4"/>
      <c r="N95" s="4"/>
      <c r="O95" s="14"/>
    </row>
    <row r="96" spans="1:15" ht="12">
      <c r="A96" s="7" t="s">
        <v>5</v>
      </c>
      <c r="B96" s="4">
        <v>8</v>
      </c>
      <c r="C96" s="4">
        <v>4620</v>
      </c>
      <c r="D96" s="4">
        <v>2952</v>
      </c>
      <c r="E96" s="4">
        <v>6603</v>
      </c>
      <c r="F96" s="60">
        <v>4539</v>
      </c>
      <c r="G96" s="60"/>
      <c r="H96" s="60">
        <v>6232</v>
      </c>
      <c r="I96" s="60"/>
      <c r="J96" s="60"/>
      <c r="K96" s="60">
        <v>6313</v>
      </c>
      <c r="L96" s="60"/>
      <c r="M96" s="4"/>
      <c r="N96" s="4"/>
      <c r="O96" s="14"/>
    </row>
    <row r="97" spans="1:15" ht="12">
      <c r="A97" s="7" t="s">
        <v>5</v>
      </c>
      <c r="B97" s="4">
        <v>12</v>
      </c>
      <c r="C97" s="4">
        <v>5891</v>
      </c>
      <c r="D97" s="4">
        <v>3954</v>
      </c>
      <c r="E97" s="4">
        <v>8321</v>
      </c>
      <c r="F97" s="60">
        <v>5763</v>
      </c>
      <c r="G97" s="60"/>
      <c r="H97" s="60">
        <v>7739</v>
      </c>
      <c r="I97" s="60"/>
      <c r="J97" s="60"/>
      <c r="K97" s="60">
        <v>7867</v>
      </c>
      <c r="L97" s="60"/>
      <c r="M97" s="4"/>
      <c r="N97" s="4"/>
      <c r="O97" s="14"/>
    </row>
    <row r="98" spans="1:15" ht="12">
      <c r="A98" s="7" t="s">
        <v>5</v>
      </c>
      <c r="B98" s="4">
        <v>15</v>
      </c>
      <c r="C98" s="4">
        <v>6527</v>
      </c>
      <c r="D98" s="4">
        <v>4547</v>
      </c>
      <c r="E98" s="4">
        <v>9135</v>
      </c>
      <c r="F98" s="60">
        <v>6378</v>
      </c>
      <c r="G98" s="60"/>
      <c r="H98" s="60">
        <v>8422</v>
      </c>
      <c r="I98" s="60"/>
      <c r="J98" s="60"/>
      <c r="K98" s="60">
        <v>8570</v>
      </c>
      <c r="L98" s="60"/>
      <c r="M98" s="4"/>
      <c r="N98" s="4"/>
      <c r="O98" s="14"/>
    </row>
    <row r="99" spans="1:15" ht="12">
      <c r="A99" s="7" t="s">
        <v>6</v>
      </c>
      <c r="B99" s="4">
        <v>8</v>
      </c>
      <c r="C99" s="4">
        <v>5316</v>
      </c>
      <c r="D99" s="4">
        <v>3300</v>
      </c>
      <c r="E99" s="4">
        <v>7647</v>
      </c>
      <c r="F99" s="60">
        <v>5235</v>
      </c>
      <c r="G99" s="60"/>
      <c r="H99" s="60">
        <v>7276</v>
      </c>
      <c r="I99" s="60"/>
      <c r="J99" s="60"/>
      <c r="K99" s="60">
        <v>7357</v>
      </c>
      <c r="L99" s="60"/>
      <c r="M99" s="4"/>
      <c r="N99" s="4"/>
      <c r="O99" s="14"/>
    </row>
    <row r="100" spans="1:15" ht="12">
      <c r="A100" s="7" t="s">
        <v>6</v>
      </c>
      <c r="B100" s="4">
        <v>11</v>
      </c>
      <c r="C100" s="4">
        <v>5952</v>
      </c>
      <c r="D100" s="4">
        <v>3893</v>
      </c>
      <c r="E100" s="4">
        <v>8461</v>
      </c>
      <c r="F100" s="60">
        <v>5850</v>
      </c>
      <c r="G100" s="60"/>
      <c r="H100" s="60">
        <v>7959</v>
      </c>
      <c r="I100" s="60"/>
      <c r="J100" s="60"/>
      <c r="K100" s="60">
        <v>8061</v>
      </c>
      <c r="L100" s="60"/>
      <c r="M100" s="4"/>
      <c r="N100" s="4"/>
      <c r="O100" s="14"/>
    </row>
    <row r="101" spans="1:15" ht="12">
      <c r="A101" s="7" t="s">
        <v>6</v>
      </c>
      <c r="B101" s="4">
        <v>15</v>
      </c>
      <c r="C101" s="4">
        <v>6647</v>
      </c>
      <c r="D101" s="4">
        <v>4607</v>
      </c>
      <c r="E101" s="4">
        <v>9316</v>
      </c>
      <c r="F101" s="60">
        <v>6527</v>
      </c>
      <c r="G101" s="60"/>
      <c r="H101" s="60">
        <v>8658</v>
      </c>
      <c r="I101" s="60"/>
      <c r="J101" s="60"/>
      <c r="K101" s="60">
        <v>8779</v>
      </c>
      <c r="L101" s="60"/>
      <c r="M101" s="4"/>
      <c r="N101" s="4"/>
      <c r="O101" s="14"/>
    </row>
    <row r="102" spans="1:15" ht="12">
      <c r="A102" s="7" t="s">
        <v>7</v>
      </c>
      <c r="B102" s="4">
        <v>8</v>
      </c>
      <c r="C102" s="4">
        <v>5261</v>
      </c>
      <c r="D102" s="4">
        <v>3272</v>
      </c>
      <c r="E102" s="4">
        <v>7563</v>
      </c>
      <c r="F102" s="60">
        <v>5193</v>
      </c>
      <c r="G102" s="60"/>
      <c r="H102" s="60">
        <v>7221</v>
      </c>
      <c r="I102" s="60"/>
      <c r="J102" s="60"/>
      <c r="K102" s="60">
        <v>7288</v>
      </c>
      <c r="L102" s="60"/>
      <c r="M102" s="4"/>
      <c r="N102" s="4"/>
      <c r="O102" s="14"/>
    </row>
    <row r="103" spans="1:15" ht="12">
      <c r="A103" s="7" t="s">
        <v>7</v>
      </c>
      <c r="B103" s="4">
        <v>12</v>
      </c>
      <c r="C103" s="4">
        <v>6072</v>
      </c>
      <c r="D103" s="4">
        <v>4044</v>
      </c>
      <c r="E103" s="4">
        <v>8593</v>
      </c>
      <c r="F103" s="60">
        <v>5986</v>
      </c>
      <c r="G103" s="60"/>
      <c r="H103" s="60">
        <v>8094</v>
      </c>
      <c r="I103" s="60"/>
      <c r="J103" s="60"/>
      <c r="K103" s="60">
        <v>8180</v>
      </c>
      <c r="L103" s="60"/>
      <c r="M103" s="4"/>
      <c r="N103" s="4"/>
      <c r="O103" s="14"/>
    </row>
    <row r="104" spans="1:15" ht="12">
      <c r="A104" s="7" t="s">
        <v>7</v>
      </c>
      <c r="B104" s="4">
        <v>15</v>
      </c>
      <c r="C104" s="4">
        <v>6480</v>
      </c>
      <c r="D104" s="4">
        <v>4486</v>
      </c>
      <c r="E104" s="4">
        <v>9102</v>
      </c>
      <c r="F104" s="60">
        <v>6382</v>
      </c>
      <c r="G104" s="60"/>
      <c r="H104" s="60">
        <v>8491</v>
      </c>
      <c r="I104" s="60"/>
      <c r="J104" s="60"/>
      <c r="K104" s="60">
        <v>8588</v>
      </c>
      <c r="L104" s="60"/>
      <c r="M104" s="4"/>
      <c r="N104" s="4"/>
      <c r="O104" s="14"/>
    </row>
    <row r="105" spans="1:15" ht="12">
      <c r="A105" s="7" t="s">
        <v>8</v>
      </c>
      <c r="B105" s="4">
        <v>8</v>
      </c>
      <c r="C105" s="4">
        <v>4337</v>
      </c>
      <c r="D105" s="4">
        <v>2810</v>
      </c>
      <c r="E105" s="4">
        <v>6178</v>
      </c>
      <c r="F105" s="60">
        <v>4298</v>
      </c>
      <c r="G105" s="60"/>
      <c r="H105" s="60">
        <v>5891</v>
      </c>
      <c r="I105" s="60"/>
      <c r="J105" s="60"/>
      <c r="K105" s="60">
        <v>5931</v>
      </c>
      <c r="L105" s="60"/>
      <c r="M105" s="4"/>
      <c r="N105" s="4"/>
      <c r="O105" s="14"/>
    </row>
    <row r="106" spans="1:15" ht="12">
      <c r="A106" s="7" t="s">
        <v>8</v>
      </c>
      <c r="B106" s="4">
        <v>11</v>
      </c>
      <c r="C106" s="4">
        <v>4861</v>
      </c>
      <c r="D106" s="4">
        <v>3310</v>
      </c>
      <c r="E106" s="4">
        <v>6862</v>
      </c>
      <c r="F106" s="60">
        <v>4810</v>
      </c>
      <c r="G106" s="60"/>
      <c r="H106" s="60">
        <v>6462</v>
      </c>
      <c r="I106" s="60"/>
      <c r="J106" s="60"/>
      <c r="K106" s="60">
        <v>6513</v>
      </c>
      <c r="L106" s="60"/>
      <c r="M106" s="4"/>
      <c r="N106" s="4"/>
      <c r="O106" s="14"/>
    </row>
    <row r="107" spans="1:15" ht="12">
      <c r="A107" s="7" t="s">
        <v>8</v>
      </c>
      <c r="B107" s="4">
        <v>15</v>
      </c>
      <c r="C107" s="4">
        <v>5336</v>
      </c>
      <c r="D107" s="4">
        <v>3764</v>
      </c>
      <c r="E107" s="4">
        <v>7536</v>
      </c>
      <c r="F107" s="60">
        <v>5275</v>
      </c>
      <c r="G107" s="60"/>
      <c r="H107" s="60">
        <v>6999</v>
      </c>
      <c r="I107" s="60"/>
      <c r="J107" s="60"/>
      <c r="K107" s="60">
        <v>7059</v>
      </c>
      <c r="L107" s="60"/>
      <c r="M107" s="4"/>
      <c r="N107" s="4"/>
      <c r="O107" s="14"/>
    </row>
    <row r="108" spans="1:15" ht="12">
      <c r="A108" s="7" t="s">
        <v>9</v>
      </c>
      <c r="B108" s="4">
        <v>8</v>
      </c>
      <c r="C108" s="4">
        <v>3529</v>
      </c>
      <c r="D108" s="4">
        <v>2369</v>
      </c>
      <c r="E108" s="4">
        <v>5004</v>
      </c>
      <c r="F108" s="60">
        <v>3499</v>
      </c>
      <c r="G108" s="60"/>
      <c r="H108" s="60">
        <v>4735</v>
      </c>
      <c r="I108" s="60"/>
      <c r="J108" s="60"/>
      <c r="K108" s="60">
        <v>4765</v>
      </c>
      <c r="L108" s="60"/>
      <c r="M108" s="4"/>
      <c r="N108" s="4"/>
      <c r="O108" s="14"/>
    </row>
    <row r="109" spans="1:15" ht="12">
      <c r="A109" s="7" t="s">
        <v>9</v>
      </c>
      <c r="B109" s="4">
        <v>12</v>
      </c>
      <c r="C109" s="4">
        <v>4050</v>
      </c>
      <c r="D109" s="4">
        <v>2846</v>
      </c>
      <c r="E109" s="4">
        <v>5748</v>
      </c>
      <c r="F109" s="60">
        <v>4011</v>
      </c>
      <c r="G109" s="60"/>
      <c r="H109" s="60">
        <v>5342</v>
      </c>
      <c r="I109" s="60"/>
      <c r="J109" s="60"/>
      <c r="K109" s="60">
        <v>5381</v>
      </c>
      <c r="L109" s="60"/>
      <c r="M109" s="4"/>
      <c r="N109" s="4"/>
      <c r="O109" s="14"/>
    </row>
    <row r="110" spans="1:15" ht="12.75" thickBot="1">
      <c r="A110" s="12" t="s">
        <v>9</v>
      </c>
      <c r="B110" s="13">
        <v>15</v>
      </c>
      <c r="C110" s="13">
        <v>4406</v>
      </c>
      <c r="D110" s="13">
        <v>3187</v>
      </c>
      <c r="E110" s="13">
        <v>6254</v>
      </c>
      <c r="F110" s="61">
        <v>4360</v>
      </c>
      <c r="G110" s="61"/>
      <c r="H110" s="61">
        <v>5744</v>
      </c>
      <c r="I110" s="61"/>
      <c r="J110" s="61"/>
      <c r="K110" s="61">
        <v>5791</v>
      </c>
      <c r="L110" s="61"/>
      <c r="M110" s="13"/>
      <c r="N110" s="13"/>
      <c r="O110" s="15"/>
    </row>
    <row r="111" ht="15.75" thickBot="1">
      <c r="A111" s="1" t="s">
        <v>32</v>
      </c>
    </row>
    <row r="112" spans="1:17" ht="12.75" thickBot="1">
      <c r="A112" s="9" t="s">
        <v>13</v>
      </c>
      <c r="B112" s="8"/>
      <c r="C112" s="10"/>
      <c r="D112" s="10"/>
      <c r="E112" s="10"/>
      <c r="F112" s="63" t="s">
        <v>25</v>
      </c>
      <c r="G112" s="64"/>
      <c r="H112" s="63" t="s">
        <v>25</v>
      </c>
      <c r="I112" s="64"/>
      <c r="J112" s="64"/>
      <c r="K112" s="63" t="s">
        <v>25</v>
      </c>
      <c r="L112" s="64"/>
      <c r="M112" s="10"/>
      <c r="N112" s="10"/>
      <c r="O112" s="11"/>
      <c r="P112" s="5"/>
      <c r="Q112" s="5"/>
    </row>
    <row r="113" spans="1:15" ht="12">
      <c r="A113" s="16" t="s">
        <v>3</v>
      </c>
      <c r="B113" s="17">
        <v>8</v>
      </c>
      <c r="C113" s="17">
        <v>3458</v>
      </c>
      <c r="D113" s="17">
        <v>2109</v>
      </c>
      <c r="E113" s="17">
        <v>5121</v>
      </c>
      <c r="F113" s="62">
        <v>3288</v>
      </c>
      <c r="G113" s="62"/>
      <c r="H113" s="62">
        <v>4574</v>
      </c>
      <c r="I113" s="62"/>
      <c r="J113" s="62"/>
      <c r="K113" s="62">
        <v>4743</v>
      </c>
      <c r="L113" s="62"/>
      <c r="M113" s="17"/>
      <c r="N113" s="17"/>
      <c r="O113" s="18"/>
    </row>
    <row r="114" spans="1:15" ht="12">
      <c r="A114" s="7" t="s">
        <v>3</v>
      </c>
      <c r="B114" s="4">
        <v>12</v>
      </c>
      <c r="C114" s="4">
        <v>4817</v>
      </c>
      <c r="D114" s="4">
        <v>3155</v>
      </c>
      <c r="E114" s="4">
        <v>6973</v>
      </c>
      <c r="F114" s="60">
        <v>4511</v>
      </c>
      <c r="G114" s="60"/>
      <c r="H114" s="60">
        <v>6034</v>
      </c>
      <c r="I114" s="60"/>
      <c r="J114" s="60"/>
      <c r="K114" s="60">
        <v>6340</v>
      </c>
      <c r="L114" s="60"/>
      <c r="M114" s="4"/>
      <c r="N114" s="4"/>
      <c r="O114" s="14"/>
    </row>
    <row r="115" spans="1:15" ht="12">
      <c r="A115" s="7" t="s">
        <v>3</v>
      </c>
      <c r="B115" s="4">
        <v>15</v>
      </c>
      <c r="C115" s="4">
        <v>5802</v>
      </c>
      <c r="D115" s="4">
        <v>3922</v>
      </c>
      <c r="E115" s="4">
        <v>8310</v>
      </c>
      <c r="F115" s="60">
        <v>5394</v>
      </c>
      <c r="G115" s="60"/>
      <c r="H115" s="60">
        <v>7077</v>
      </c>
      <c r="I115" s="60"/>
      <c r="J115" s="60"/>
      <c r="K115" s="60">
        <v>7485</v>
      </c>
      <c r="L115" s="60"/>
      <c r="M115" s="4"/>
      <c r="N115" s="4"/>
      <c r="O115" s="14"/>
    </row>
    <row r="116" spans="1:15" ht="12">
      <c r="A116" s="7" t="s">
        <v>4</v>
      </c>
      <c r="B116" s="4">
        <v>8</v>
      </c>
      <c r="C116" s="4">
        <v>3917</v>
      </c>
      <c r="D116" s="4">
        <v>2488</v>
      </c>
      <c r="E116" s="4">
        <v>5660</v>
      </c>
      <c r="F116" s="60">
        <v>3708</v>
      </c>
      <c r="G116" s="60"/>
      <c r="H116" s="60">
        <v>5034</v>
      </c>
      <c r="I116" s="60"/>
      <c r="J116" s="60"/>
      <c r="K116" s="60">
        <v>5243</v>
      </c>
      <c r="L116" s="60"/>
      <c r="M116" s="4"/>
      <c r="N116" s="4"/>
      <c r="O116" s="14"/>
    </row>
    <row r="117" spans="1:15" ht="12">
      <c r="A117" s="7" t="s">
        <v>4</v>
      </c>
      <c r="B117" s="4">
        <v>11</v>
      </c>
      <c r="C117" s="4">
        <v>5598</v>
      </c>
      <c r="D117" s="4">
        <v>3603</v>
      </c>
      <c r="E117" s="4">
        <v>8041</v>
      </c>
      <c r="F117" s="60">
        <v>5286</v>
      </c>
      <c r="G117" s="60"/>
      <c r="H117" s="60">
        <v>7120</v>
      </c>
      <c r="I117" s="60"/>
      <c r="J117" s="60"/>
      <c r="K117" s="60">
        <v>7432</v>
      </c>
      <c r="L117" s="60"/>
      <c r="M117" s="4"/>
      <c r="N117" s="4"/>
      <c r="O117" s="14"/>
    </row>
    <row r="118" spans="1:15" ht="12">
      <c r="A118" s="7" t="s">
        <v>4</v>
      </c>
      <c r="B118" s="4">
        <v>15</v>
      </c>
      <c r="C118" s="4">
        <v>7839</v>
      </c>
      <c r="D118" s="4">
        <v>5091</v>
      </c>
      <c r="E118" s="4">
        <v>11216</v>
      </c>
      <c r="F118" s="60">
        <v>7391</v>
      </c>
      <c r="G118" s="60"/>
      <c r="H118" s="60">
        <v>9903</v>
      </c>
      <c r="I118" s="60"/>
      <c r="J118" s="60"/>
      <c r="K118" s="60">
        <v>10351</v>
      </c>
      <c r="L118" s="60"/>
      <c r="M118" s="4"/>
      <c r="N118" s="4"/>
      <c r="O118" s="14"/>
    </row>
    <row r="119" spans="1:15" ht="12">
      <c r="A119" s="7" t="s">
        <v>5</v>
      </c>
      <c r="B119" s="4">
        <v>8</v>
      </c>
      <c r="C119" s="4">
        <v>5304</v>
      </c>
      <c r="D119" s="4">
        <v>3294</v>
      </c>
      <c r="E119" s="4">
        <v>7628</v>
      </c>
      <c r="F119" s="60">
        <v>5065</v>
      </c>
      <c r="G119" s="60"/>
      <c r="H119" s="60">
        <v>6942</v>
      </c>
      <c r="I119" s="60"/>
      <c r="J119" s="60"/>
      <c r="K119" s="60">
        <v>7181</v>
      </c>
      <c r="L119" s="60"/>
      <c r="M119" s="4"/>
      <c r="N119" s="4"/>
      <c r="O119" s="14"/>
    </row>
    <row r="120" spans="1:15" ht="12">
      <c r="A120" s="7" t="s">
        <v>5</v>
      </c>
      <c r="B120" s="4">
        <v>12</v>
      </c>
      <c r="C120" s="4">
        <v>6965</v>
      </c>
      <c r="D120" s="4">
        <v>4491</v>
      </c>
      <c r="E120" s="4">
        <v>9933</v>
      </c>
      <c r="F120" s="60">
        <v>6589</v>
      </c>
      <c r="G120" s="60"/>
      <c r="H120" s="60">
        <v>8855</v>
      </c>
      <c r="I120" s="60"/>
      <c r="J120" s="60"/>
      <c r="K120" s="60">
        <v>9230</v>
      </c>
      <c r="L120" s="60"/>
      <c r="M120" s="4"/>
      <c r="N120" s="4"/>
      <c r="O120" s="14"/>
    </row>
    <row r="121" spans="1:15" ht="12">
      <c r="A121" s="7" t="s">
        <v>5</v>
      </c>
      <c r="B121" s="4">
        <v>15</v>
      </c>
      <c r="C121" s="4">
        <v>7894</v>
      </c>
      <c r="D121" s="4">
        <v>5230</v>
      </c>
      <c r="E121" s="4">
        <v>11186</v>
      </c>
      <c r="F121" s="60">
        <v>7430</v>
      </c>
      <c r="G121" s="60"/>
      <c r="H121" s="60">
        <v>9842</v>
      </c>
      <c r="I121" s="60"/>
      <c r="J121" s="60"/>
      <c r="K121" s="60">
        <v>10306</v>
      </c>
      <c r="L121" s="60"/>
      <c r="M121" s="4"/>
      <c r="N121" s="4"/>
      <c r="O121" s="14"/>
    </row>
    <row r="122" spans="1:15" ht="12">
      <c r="A122" s="7" t="s">
        <v>6</v>
      </c>
      <c r="B122" s="4">
        <v>8</v>
      </c>
      <c r="C122" s="4">
        <v>6000</v>
      </c>
      <c r="D122" s="4">
        <v>3642</v>
      </c>
      <c r="E122" s="4">
        <v>8672</v>
      </c>
      <c r="F122" s="60">
        <v>5761</v>
      </c>
      <c r="G122" s="60"/>
      <c r="H122" s="60">
        <v>7986</v>
      </c>
      <c r="I122" s="60"/>
      <c r="J122" s="60"/>
      <c r="K122" s="60">
        <v>8225</v>
      </c>
      <c r="L122" s="60"/>
      <c r="M122" s="4"/>
      <c r="N122" s="4"/>
      <c r="O122" s="14"/>
    </row>
    <row r="123" spans="1:15" ht="12">
      <c r="A123" s="7" t="s">
        <v>6</v>
      </c>
      <c r="B123" s="4">
        <v>11</v>
      </c>
      <c r="C123" s="4">
        <v>6929</v>
      </c>
      <c r="D123" s="4">
        <v>4381</v>
      </c>
      <c r="E123" s="4">
        <v>9926</v>
      </c>
      <c r="F123" s="60">
        <v>6602</v>
      </c>
      <c r="G123" s="60"/>
      <c r="H123" s="60">
        <v>8973</v>
      </c>
      <c r="I123" s="60"/>
      <c r="J123" s="60"/>
      <c r="K123" s="60">
        <v>9301</v>
      </c>
      <c r="L123" s="60"/>
      <c r="M123" s="4"/>
      <c r="N123" s="4"/>
      <c r="O123" s="14"/>
    </row>
    <row r="124" spans="1:15" ht="12">
      <c r="A124" s="7" t="s">
        <v>6</v>
      </c>
      <c r="B124" s="4">
        <v>15</v>
      </c>
      <c r="C124" s="4">
        <v>8015</v>
      </c>
      <c r="D124" s="4">
        <v>5291</v>
      </c>
      <c r="E124" s="4">
        <v>11367</v>
      </c>
      <c r="F124" s="60">
        <v>7579</v>
      </c>
      <c r="G124" s="60"/>
      <c r="H124" s="60">
        <v>10079</v>
      </c>
      <c r="I124" s="60"/>
      <c r="J124" s="60"/>
      <c r="K124" s="60">
        <v>10515</v>
      </c>
      <c r="L124" s="60"/>
      <c r="M124" s="4"/>
      <c r="N124" s="4"/>
      <c r="O124" s="14"/>
    </row>
    <row r="125" spans="1:15" ht="12">
      <c r="A125" s="7" t="s">
        <v>7</v>
      </c>
      <c r="B125" s="4">
        <v>8</v>
      </c>
      <c r="C125" s="4">
        <v>5944</v>
      </c>
      <c r="D125" s="4">
        <v>3614</v>
      </c>
      <c r="E125" s="4">
        <v>8589</v>
      </c>
      <c r="F125" s="60">
        <v>5719</v>
      </c>
      <c r="G125" s="60"/>
      <c r="H125" s="60">
        <v>7931</v>
      </c>
      <c r="I125" s="60"/>
      <c r="J125" s="60"/>
      <c r="K125" s="60">
        <v>8156</v>
      </c>
      <c r="L125" s="60"/>
      <c r="M125" s="4"/>
      <c r="N125" s="4"/>
      <c r="O125" s="14"/>
    </row>
    <row r="126" spans="1:15" ht="12">
      <c r="A126" s="7" t="s">
        <v>7</v>
      </c>
      <c r="B126" s="4">
        <v>12</v>
      </c>
      <c r="C126" s="4">
        <v>7146</v>
      </c>
      <c r="D126" s="4">
        <v>4581</v>
      </c>
      <c r="E126" s="4">
        <v>10204</v>
      </c>
      <c r="F126" s="60">
        <v>6812</v>
      </c>
      <c r="G126" s="60"/>
      <c r="H126" s="60">
        <v>9210</v>
      </c>
      <c r="I126" s="60"/>
      <c r="J126" s="60"/>
      <c r="K126" s="60">
        <v>9543</v>
      </c>
      <c r="L126" s="60"/>
      <c r="M126" s="4"/>
      <c r="N126" s="4"/>
      <c r="O126" s="14"/>
    </row>
    <row r="127" spans="1:15" ht="12">
      <c r="A127" s="7" t="s">
        <v>7</v>
      </c>
      <c r="B127" s="4">
        <v>15</v>
      </c>
      <c r="C127" s="4">
        <v>7847</v>
      </c>
      <c r="D127" s="4">
        <v>5170</v>
      </c>
      <c r="E127" s="4">
        <v>11153</v>
      </c>
      <c r="F127" s="60">
        <v>7434</v>
      </c>
      <c r="G127" s="60"/>
      <c r="H127" s="60">
        <v>9911</v>
      </c>
      <c r="I127" s="60"/>
      <c r="J127" s="60"/>
      <c r="K127" s="60">
        <v>10324</v>
      </c>
      <c r="L127" s="60"/>
      <c r="M127" s="4"/>
      <c r="N127" s="4"/>
      <c r="O127" s="14"/>
    </row>
    <row r="128" spans="1:15" ht="12">
      <c r="A128" s="7" t="s">
        <v>8</v>
      </c>
      <c r="B128" s="4">
        <v>8</v>
      </c>
      <c r="C128" s="4">
        <v>5021</v>
      </c>
      <c r="D128" s="4">
        <v>3152</v>
      </c>
      <c r="E128" s="4">
        <v>7204</v>
      </c>
      <c r="F128" s="60">
        <v>4824</v>
      </c>
      <c r="G128" s="60"/>
      <c r="H128" s="60">
        <v>6601</v>
      </c>
      <c r="I128" s="60"/>
      <c r="J128" s="60"/>
      <c r="K128" s="60">
        <v>6798</v>
      </c>
      <c r="L128" s="60"/>
      <c r="M128" s="4"/>
      <c r="N128" s="4"/>
      <c r="O128" s="14"/>
    </row>
    <row r="129" spans="1:15" ht="12">
      <c r="A129" s="7" t="s">
        <v>8</v>
      </c>
      <c r="B129" s="4">
        <v>11</v>
      </c>
      <c r="C129" s="4">
        <v>5838</v>
      </c>
      <c r="D129" s="4">
        <v>3798</v>
      </c>
      <c r="E129" s="4">
        <v>8327</v>
      </c>
      <c r="F129" s="60">
        <v>5562</v>
      </c>
      <c r="G129" s="60"/>
      <c r="H129" s="60">
        <v>7476</v>
      </c>
      <c r="I129" s="60"/>
      <c r="J129" s="60"/>
      <c r="K129" s="60">
        <v>7753</v>
      </c>
      <c r="L129" s="60"/>
      <c r="M129" s="4"/>
      <c r="N129" s="4"/>
      <c r="O129" s="14"/>
    </row>
    <row r="130" spans="1:15" ht="12">
      <c r="A130" s="7" t="s">
        <v>8</v>
      </c>
      <c r="B130" s="4">
        <v>15</v>
      </c>
      <c r="C130" s="4">
        <v>6703</v>
      </c>
      <c r="D130" s="4">
        <v>4448</v>
      </c>
      <c r="E130" s="4">
        <v>9587</v>
      </c>
      <c r="F130" s="60">
        <v>6327</v>
      </c>
      <c r="G130" s="60"/>
      <c r="H130" s="60">
        <v>8419</v>
      </c>
      <c r="I130" s="60"/>
      <c r="J130" s="60"/>
      <c r="K130" s="60">
        <v>8795</v>
      </c>
      <c r="L130" s="60"/>
      <c r="M130" s="4"/>
      <c r="N130" s="4"/>
      <c r="O130" s="14"/>
    </row>
    <row r="131" spans="1:15" ht="12">
      <c r="A131" s="7" t="s">
        <v>9</v>
      </c>
      <c r="B131" s="4">
        <v>8</v>
      </c>
      <c r="C131" s="4">
        <v>4213</v>
      </c>
      <c r="D131" s="4">
        <v>2711</v>
      </c>
      <c r="E131" s="4">
        <v>6029</v>
      </c>
      <c r="F131" s="60">
        <v>4025</v>
      </c>
      <c r="G131" s="60"/>
      <c r="H131" s="60">
        <v>5445</v>
      </c>
      <c r="I131" s="60"/>
      <c r="J131" s="60"/>
      <c r="K131" s="60">
        <v>5633</v>
      </c>
      <c r="L131" s="60"/>
      <c r="M131" s="4"/>
      <c r="N131" s="4"/>
      <c r="O131" s="14"/>
    </row>
    <row r="132" spans="1:15" ht="12">
      <c r="A132" s="7" t="s">
        <v>9</v>
      </c>
      <c r="B132" s="4">
        <v>12</v>
      </c>
      <c r="C132" s="4">
        <v>5124</v>
      </c>
      <c r="D132" s="4">
        <v>3384</v>
      </c>
      <c r="E132" s="4">
        <v>7359</v>
      </c>
      <c r="F132" s="60">
        <v>4837</v>
      </c>
      <c r="G132" s="60"/>
      <c r="H132" s="60">
        <v>6458</v>
      </c>
      <c r="I132" s="60"/>
      <c r="J132" s="60"/>
      <c r="K132" s="60">
        <v>6745</v>
      </c>
      <c r="L132" s="60"/>
      <c r="M132" s="4"/>
      <c r="N132" s="4"/>
      <c r="O132" s="14"/>
    </row>
    <row r="133" spans="1:15" ht="12.75" thickBot="1">
      <c r="A133" s="12" t="s">
        <v>9</v>
      </c>
      <c r="B133" s="13">
        <v>15</v>
      </c>
      <c r="C133" s="13">
        <v>5773</v>
      </c>
      <c r="D133" s="13">
        <v>3871</v>
      </c>
      <c r="E133" s="13">
        <v>8305</v>
      </c>
      <c r="F133" s="61">
        <v>5412</v>
      </c>
      <c r="G133" s="61"/>
      <c r="H133" s="61">
        <v>7164</v>
      </c>
      <c r="I133" s="61"/>
      <c r="J133" s="61"/>
      <c r="K133" s="61">
        <v>7526</v>
      </c>
      <c r="L133" s="61"/>
      <c r="M133" s="13"/>
      <c r="N133" s="13"/>
      <c r="O133" s="15"/>
    </row>
    <row r="134" ht="15.75" thickBot="1">
      <c r="A134" s="1" t="s">
        <v>33</v>
      </c>
    </row>
    <row r="135" spans="1:18" ht="12.75" thickBot="1">
      <c r="A135" s="9" t="s">
        <v>14</v>
      </c>
      <c r="B135" s="8"/>
      <c r="C135" s="10"/>
      <c r="D135" s="10"/>
      <c r="E135" s="10"/>
      <c r="F135" s="63" t="s">
        <v>25</v>
      </c>
      <c r="G135" s="64"/>
      <c r="H135" s="63" t="s">
        <v>25</v>
      </c>
      <c r="I135" s="64"/>
      <c r="J135" s="64"/>
      <c r="K135" s="63" t="s">
        <v>25</v>
      </c>
      <c r="L135" s="64"/>
      <c r="M135" s="63" t="s">
        <v>25</v>
      </c>
      <c r="N135" s="64"/>
      <c r="O135" s="72"/>
      <c r="P135" s="5"/>
      <c r="Q135" s="5"/>
      <c r="R135" s="5"/>
    </row>
    <row r="136" spans="1:15" ht="12">
      <c r="A136" s="16" t="s">
        <v>3</v>
      </c>
      <c r="B136" s="17">
        <v>8</v>
      </c>
      <c r="C136" s="17">
        <v>2885</v>
      </c>
      <c r="D136" s="17">
        <v>1848</v>
      </c>
      <c r="E136" s="17">
        <v>4078</v>
      </c>
      <c r="F136" s="62">
        <v>2885</v>
      </c>
      <c r="G136" s="62"/>
      <c r="H136" s="62">
        <v>4078</v>
      </c>
      <c r="I136" s="62"/>
      <c r="J136" s="62"/>
      <c r="K136" s="62">
        <v>4078</v>
      </c>
      <c r="L136" s="62"/>
      <c r="M136" s="62">
        <v>5117</v>
      </c>
      <c r="N136" s="62"/>
      <c r="O136" s="67"/>
    </row>
    <row r="137" spans="1:15" ht="12">
      <c r="A137" s="7" t="s">
        <v>3</v>
      </c>
      <c r="B137" s="4">
        <v>12</v>
      </c>
      <c r="C137" s="4">
        <v>3495</v>
      </c>
      <c r="D137" s="4">
        <v>2386</v>
      </c>
      <c r="E137" s="4">
        <v>4852</v>
      </c>
      <c r="F137" s="60">
        <v>3486</v>
      </c>
      <c r="G137" s="60"/>
      <c r="H137" s="60">
        <v>4834</v>
      </c>
      <c r="I137" s="60"/>
      <c r="J137" s="60"/>
      <c r="K137" s="60">
        <v>4843</v>
      </c>
      <c r="L137" s="60"/>
      <c r="M137" s="60">
        <v>5947</v>
      </c>
      <c r="N137" s="60"/>
      <c r="O137" s="65"/>
    </row>
    <row r="138" spans="1:15" ht="12">
      <c r="A138" s="7" t="s">
        <v>3</v>
      </c>
      <c r="B138" s="4">
        <v>15</v>
      </c>
      <c r="C138" s="4">
        <v>3919</v>
      </c>
      <c r="D138" s="4">
        <v>2771</v>
      </c>
      <c r="E138" s="4">
        <v>5380</v>
      </c>
      <c r="F138" s="60">
        <v>3902</v>
      </c>
      <c r="G138" s="60"/>
      <c r="H138" s="60">
        <v>5348</v>
      </c>
      <c r="I138" s="60"/>
      <c r="J138" s="60"/>
      <c r="K138" s="60">
        <v>5364</v>
      </c>
      <c r="L138" s="60"/>
      <c r="M138" s="60">
        <v>6500</v>
      </c>
      <c r="N138" s="60"/>
      <c r="O138" s="65"/>
    </row>
    <row r="139" spans="1:15" ht="12">
      <c r="A139" s="7" t="s">
        <v>4</v>
      </c>
      <c r="B139" s="4">
        <v>8</v>
      </c>
      <c r="C139" s="4">
        <v>2922</v>
      </c>
      <c r="D139" s="4">
        <v>1867</v>
      </c>
      <c r="E139" s="4">
        <v>4134</v>
      </c>
      <c r="F139" s="60">
        <v>2913</v>
      </c>
      <c r="G139" s="60"/>
      <c r="H139" s="60">
        <v>4115</v>
      </c>
      <c r="I139" s="60"/>
      <c r="J139" s="60"/>
      <c r="K139" s="60">
        <v>4125</v>
      </c>
      <c r="L139" s="60"/>
      <c r="M139" s="60">
        <v>5173</v>
      </c>
      <c r="N139" s="60"/>
      <c r="O139" s="65"/>
    </row>
    <row r="140" spans="1:15" ht="12">
      <c r="A140" s="7" t="s">
        <v>4</v>
      </c>
      <c r="B140" s="4">
        <v>11</v>
      </c>
      <c r="C140" s="4">
        <v>4041</v>
      </c>
      <c r="D140" s="4">
        <v>2601</v>
      </c>
      <c r="E140" s="4">
        <v>5706</v>
      </c>
      <c r="F140" s="60">
        <v>4025</v>
      </c>
      <c r="G140" s="60"/>
      <c r="H140" s="60">
        <v>5674</v>
      </c>
      <c r="I140" s="60"/>
      <c r="J140" s="60"/>
      <c r="K140" s="60">
        <v>5690</v>
      </c>
      <c r="L140" s="60"/>
      <c r="M140" s="60">
        <v>7118</v>
      </c>
      <c r="N140" s="60"/>
      <c r="O140" s="65"/>
    </row>
    <row r="141" spans="1:15" ht="12">
      <c r="A141" s="7" t="s">
        <v>4</v>
      </c>
      <c r="B141" s="4">
        <v>15</v>
      </c>
      <c r="C141" s="4">
        <v>5533</v>
      </c>
      <c r="D141" s="4">
        <v>3579</v>
      </c>
      <c r="E141" s="4">
        <v>7802</v>
      </c>
      <c r="F141" s="60">
        <v>5508</v>
      </c>
      <c r="G141" s="60"/>
      <c r="H141" s="60">
        <v>7751</v>
      </c>
      <c r="I141" s="60"/>
      <c r="J141" s="60"/>
      <c r="K141" s="60">
        <v>7777</v>
      </c>
      <c r="L141" s="60"/>
      <c r="M141" s="60">
        <v>9711</v>
      </c>
      <c r="N141" s="60"/>
      <c r="O141" s="65"/>
    </row>
    <row r="142" spans="1:15" ht="12">
      <c r="A142" s="7" t="s">
        <v>5</v>
      </c>
      <c r="B142" s="4">
        <v>8</v>
      </c>
      <c r="C142" s="4">
        <v>3994</v>
      </c>
      <c r="D142" s="4">
        <v>2403</v>
      </c>
      <c r="E142" s="4">
        <v>5742</v>
      </c>
      <c r="F142" s="60">
        <v>3977</v>
      </c>
      <c r="G142" s="60"/>
      <c r="H142" s="60">
        <v>5709</v>
      </c>
      <c r="I142" s="60"/>
      <c r="J142" s="60"/>
      <c r="K142" s="60">
        <v>5725</v>
      </c>
      <c r="L142" s="60"/>
      <c r="M142" s="60">
        <v>7303</v>
      </c>
      <c r="N142" s="60"/>
      <c r="O142" s="65"/>
    </row>
    <row r="143" spans="1:15" ht="12">
      <c r="A143" s="7" t="s">
        <v>5</v>
      </c>
      <c r="B143" s="4">
        <v>12</v>
      </c>
      <c r="C143" s="4">
        <v>4906</v>
      </c>
      <c r="D143" s="4">
        <v>3091</v>
      </c>
      <c r="E143" s="4">
        <v>6968</v>
      </c>
      <c r="F143" s="60">
        <v>4880</v>
      </c>
      <c r="G143" s="60"/>
      <c r="H143" s="60">
        <v>6917</v>
      </c>
      <c r="I143" s="60"/>
      <c r="J143" s="60"/>
      <c r="K143" s="60">
        <v>6942</v>
      </c>
      <c r="L143" s="60"/>
      <c r="M143" s="60">
        <v>8736</v>
      </c>
      <c r="N143" s="60"/>
      <c r="O143" s="65"/>
    </row>
    <row r="144" spans="1:15" ht="12">
      <c r="A144" s="7" t="s">
        <v>5</v>
      </c>
      <c r="B144" s="4">
        <v>15</v>
      </c>
      <c r="C144" s="4">
        <v>5311</v>
      </c>
      <c r="D144" s="4">
        <v>3467</v>
      </c>
      <c r="E144" s="4">
        <v>7468</v>
      </c>
      <c r="F144" s="60">
        <v>5283</v>
      </c>
      <c r="G144" s="60"/>
      <c r="H144" s="60">
        <v>7413</v>
      </c>
      <c r="I144" s="60"/>
      <c r="J144" s="60"/>
      <c r="K144" s="60">
        <v>7440</v>
      </c>
      <c r="L144" s="60"/>
      <c r="M144" s="60">
        <v>9261</v>
      </c>
      <c r="N144" s="60"/>
      <c r="O144" s="65"/>
    </row>
    <row r="145" spans="1:15" ht="12">
      <c r="A145" s="7" t="s">
        <v>6</v>
      </c>
      <c r="B145" s="4">
        <v>8</v>
      </c>
      <c r="C145" s="4">
        <v>4690</v>
      </c>
      <c r="D145" s="4">
        <v>2751</v>
      </c>
      <c r="E145" s="4">
        <v>6786</v>
      </c>
      <c r="F145" s="60">
        <v>4673</v>
      </c>
      <c r="G145" s="60"/>
      <c r="H145" s="60">
        <v>6753</v>
      </c>
      <c r="I145" s="60"/>
      <c r="J145" s="60"/>
      <c r="K145" s="60">
        <v>6769</v>
      </c>
      <c r="L145" s="60"/>
      <c r="M145" s="60">
        <v>8695</v>
      </c>
      <c r="N145" s="60"/>
      <c r="O145" s="65"/>
    </row>
    <row r="146" spans="1:15" ht="12">
      <c r="A146" s="7" t="s">
        <v>6</v>
      </c>
      <c r="B146" s="4">
        <v>11</v>
      </c>
      <c r="C146" s="4">
        <v>5094</v>
      </c>
      <c r="D146" s="4">
        <v>3127</v>
      </c>
      <c r="E146" s="4">
        <v>7286</v>
      </c>
      <c r="F146" s="60">
        <v>5076</v>
      </c>
      <c r="G146" s="60"/>
      <c r="H146" s="60">
        <v>7249</v>
      </c>
      <c r="I146" s="60"/>
      <c r="J146" s="60"/>
      <c r="K146" s="60">
        <v>7267</v>
      </c>
      <c r="L146" s="60"/>
      <c r="M146" s="60">
        <v>9220</v>
      </c>
      <c r="N146" s="60"/>
      <c r="O146" s="65"/>
    </row>
    <row r="147" spans="1:15" ht="12">
      <c r="A147" s="7" t="s">
        <v>6</v>
      </c>
      <c r="B147" s="4">
        <v>15</v>
      </c>
      <c r="C147" s="4">
        <v>5506</v>
      </c>
      <c r="D147" s="4">
        <v>3565</v>
      </c>
      <c r="E147" s="4">
        <v>7761</v>
      </c>
      <c r="F147" s="60">
        <v>5487</v>
      </c>
      <c r="G147" s="60"/>
      <c r="H147" s="60">
        <v>7724</v>
      </c>
      <c r="I147" s="60"/>
      <c r="J147" s="60"/>
      <c r="K147" s="60">
        <v>7742</v>
      </c>
      <c r="L147" s="60"/>
      <c r="M147" s="60">
        <v>9670</v>
      </c>
      <c r="N147" s="60"/>
      <c r="O147" s="65"/>
    </row>
    <row r="148" spans="1:15" ht="12">
      <c r="A148" s="7" t="s">
        <v>7</v>
      </c>
      <c r="B148" s="4">
        <v>8</v>
      </c>
      <c r="C148" s="4">
        <v>4671</v>
      </c>
      <c r="D148" s="4">
        <v>2742</v>
      </c>
      <c r="E148" s="4">
        <v>6758</v>
      </c>
      <c r="F148" s="60">
        <v>4659</v>
      </c>
      <c r="G148" s="60"/>
      <c r="H148" s="60">
        <v>6735</v>
      </c>
      <c r="I148" s="60"/>
      <c r="J148" s="60"/>
      <c r="K148" s="60">
        <v>6746</v>
      </c>
      <c r="L148" s="60"/>
      <c r="M148" s="60">
        <v>8667</v>
      </c>
      <c r="N148" s="60"/>
      <c r="O148" s="65"/>
    </row>
    <row r="149" spans="1:15" ht="12">
      <c r="A149" s="7" t="s">
        <v>7</v>
      </c>
      <c r="B149" s="4">
        <v>12</v>
      </c>
      <c r="C149" s="4">
        <v>5198</v>
      </c>
      <c r="D149" s="4">
        <v>3237</v>
      </c>
      <c r="E149" s="4">
        <v>7406</v>
      </c>
      <c r="F149" s="60">
        <v>5187</v>
      </c>
      <c r="G149" s="60"/>
      <c r="H149" s="60">
        <v>7383</v>
      </c>
      <c r="I149" s="60"/>
      <c r="J149" s="60"/>
      <c r="K149" s="60">
        <v>7395</v>
      </c>
      <c r="L149" s="60"/>
      <c r="M149" s="60">
        <v>9348</v>
      </c>
      <c r="N149" s="60"/>
      <c r="O149" s="65"/>
    </row>
    <row r="150" spans="1:15" ht="12">
      <c r="A150" s="7" t="s">
        <v>7</v>
      </c>
      <c r="B150" s="4">
        <v>15</v>
      </c>
      <c r="C150" s="4">
        <v>5478</v>
      </c>
      <c r="D150" s="4">
        <v>3551</v>
      </c>
      <c r="E150" s="4">
        <v>7719</v>
      </c>
      <c r="F150" s="60">
        <v>5466</v>
      </c>
      <c r="G150" s="60"/>
      <c r="H150" s="60">
        <v>7696</v>
      </c>
      <c r="I150" s="60"/>
      <c r="J150" s="60"/>
      <c r="K150" s="60">
        <v>7707</v>
      </c>
      <c r="L150" s="60"/>
      <c r="M150" s="60">
        <v>9628</v>
      </c>
      <c r="N150" s="60"/>
      <c r="O150" s="65"/>
    </row>
    <row r="151" spans="1:15" ht="12">
      <c r="A151" s="7" t="s">
        <v>8</v>
      </c>
      <c r="B151" s="4">
        <v>8</v>
      </c>
      <c r="C151" s="4">
        <v>3822</v>
      </c>
      <c r="D151" s="4">
        <v>2317</v>
      </c>
      <c r="E151" s="4">
        <v>5484</v>
      </c>
      <c r="F151" s="60">
        <v>3820</v>
      </c>
      <c r="G151" s="60"/>
      <c r="H151" s="60">
        <v>5479</v>
      </c>
      <c r="I151" s="60"/>
      <c r="J151" s="60"/>
      <c r="K151" s="60">
        <v>5482</v>
      </c>
      <c r="L151" s="60"/>
      <c r="M151" s="60">
        <v>6987</v>
      </c>
      <c r="N151" s="60"/>
      <c r="O151" s="65"/>
    </row>
    <row r="152" spans="1:15" ht="12">
      <c r="A152" s="7" t="s">
        <v>8</v>
      </c>
      <c r="B152" s="4">
        <v>11</v>
      </c>
      <c r="C152" s="4">
        <v>4217</v>
      </c>
      <c r="D152" s="4">
        <v>2689</v>
      </c>
      <c r="E152" s="4">
        <v>5971</v>
      </c>
      <c r="F152" s="60">
        <v>4215</v>
      </c>
      <c r="G152" s="60"/>
      <c r="H152" s="60">
        <v>5966</v>
      </c>
      <c r="I152" s="60"/>
      <c r="J152" s="60"/>
      <c r="K152" s="60">
        <v>5968</v>
      </c>
      <c r="L152" s="60"/>
      <c r="M152" s="60">
        <v>7498</v>
      </c>
      <c r="N152" s="60"/>
      <c r="O152" s="65"/>
    </row>
    <row r="153" spans="1:15" ht="12">
      <c r="A153" s="7" t="s">
        <v>8</v>
      </c>
      <c r="B153" s="4">
        <v>15</v>
      </c>
      <c r="C153" s="4">
        <v>4745</v>
      </c>
      <c r="D153" s="4">
        <v>3184</v>
      </c>
      <c r="E153" s="4">
        <v>6619</v>
      </c>
      <c r="F153" s="60">
        <v>4742</v>
      </c>
      <c r="G153" s="60"/>
      <c r="H153" s="60">
        <v>6615</v>
      </c>
      <c r="I153" s="60"/>
      <c r="J153" s="60"/>
      <c r="K153" s="60">
        <v>6617</v>
      </c>
      <c r="L153" s="60"/>
      <c r="M153" s="60">
        <v>8180</v>
      </c>
      <c r="N153" s="60"/>
      <c r="O153" s="65"/>
    </row>
    <row r="154" spans="1:15" ht="12">
      <c r="A154" s="7" t="s">
        <v>9</v>
      </c>
      <c r="B154" s="4">
        <v>8</v>
      </c>
      <c r="C154" s="4">
        <v>3117</v>
      </c>
      <c r="D154" s="4">
        <v>1964</v>
      </c>
      <c r="E154" s="4">
        <v>4426</v>
      </c>
      <c r="F154" s="60">
        <v>3117</v>
      </c>
      <c r="G154" s="60"/>
      <c r="H154" s="60">
        <v>4426</v>
      </c>
      <c r="I154" s="60"/>
      <c r="J154" s="60"/>
      <c r="K154" s="60">
        <v>4426</v>
      </c>
      <c r="L154" s="60"/>
      <c r="M154" s="60">
        <v>5581</v>
      </c>
      <c r="N154" s="60"/>
      <c r="O154" s="65"/>
    </row>
    <row r="155" spans="1:15" ht="12">
      <c r="A155" s="7" t="s">
        <v>9</v>
      </c>
      <c r="B155" s="4">
        <v>12</v>
      </c>
      <c r="C155" s="4">
        <v>3690</v>
      </c>
      <c r="D155" s="4">
        <v>2483</v>
      </c>
      <c r="E155" s="4">
        <v>5144</v>
      </c>
      <c r="F155" s="60">
        <v>3690</v>
      </c>
      <c r="G155" s="60"/>
      <c r="H155" s="60">
        <v>5144</v>
      </c>
      <c r="I155" s="60"/>
      <c r="J155" s="60"/>
      <c r="K155" s="60">
        <v>5144</v>
      </c>
      <c r="L155" s="60"/>
      <c r="M155" s="60">
        <v>6356</v>
      </c>
      <c r="N155" s="60"/>
      <c r="O155" s="65"/>
    </row>
    <row r="156" spans="1:15" ht="12.75" thickBot="1">
      <c r="A156" s="12" t="s">
        <v>9</v>
      </c>
      <c r="B156" s="13">
        <v>15</v>
      </c>
      <c r="C156" s="13">
        <v>3929</v>
      </c>
      <c r="D156" s="13">
        <v>2709</v>
      </c>
      <c r="E156" s="13">
        <v>5451</v>
      </c>
      <c r="F156" s="61">
        <v>3929</v>
      </c>
      <c r="G156" s="61"/>
      <c r="H156" s="61">
        <v>5451</v>
      </c>
      <c r="I156" s="61"/>
      <c r="J156" s="61"/>
      <c r="K156" s="61">
        <v>5451</v>
      </c>
      <c r="L156" s="61"/>
      <c r="M156" s="61">
        <v>6687</v>
      </c>
      <c r="N156" s="61"/>
      <c r="O156" s="66"/>
    </row>
    <row r="157" ht="15.75" thickBot="1">
      <c r="A157" s="1" t="s">
        <v>34</v>
      </c>
    </row>
    <row r="158" spans="1:18" ht="12.75" thickBot="1">
      <c r="A158" s="9" t="s">
        <v>14</v>
      </c>
      <c r="B158" s="8"/>
      <c r="C158" s="10"/>
      <c r="D158" s="10"/>
      <c r="E158" s="10"/>
      <c r="F158" s="63" t="s">
        <v>25</v>
      </c>
      <c r="G158" s="64"/>
      <c r="H158" s="63" t="s">
        <v>25</v>
      </c>
      <c r="I158" s="64"/>
      <c r="J158" s="64"/>
      <c r="K158" s="63" t="s">
        <v>25</v>
      </c>
      <c r="L158" s="64"/>
      <c r="M158" s="63" t="s">
        <v>25</v>
      </c>
      <c r="N158" s="64"/>
      <c r="O158" s="72"/>
      <c r="P158" s="5"/>
      <c r="Q158" s="5"/>
      <c r="R158" s="5"/>
    </row>
    <row r="159" spans="1:15" ht="12">
      <c r="A159" s="16" t="s">
        <v>3</v>
      </c>
      <c r="B159" s="17">
        <v>8</v>
      </c>
      <c r="C159" s="17">
        <v>3157</v>
      </c>
      <c r="D159" s="17">
        <v>1985</v>
      </c>
      <c r="E159" s="17">
        <v>4487</v>
      </c>
      <c r="F159" s="62">
        <v>3102</v>
      </c>
      <c r="G159" s="62"/>
      <c r="H159" s="62">
        <v>4377</v>
      </c>
      <c r="I159" s="62"/>
      <c r="J159" s="62"/>
      <c r="K159" s="62">
        <v>4432</v>
      </c>
      <c r="L159" s="62"/>
      <c r="M159" s="62">
        <v>5552</v>
      </c>
      <c r="N159" s="62"/>
      <c r="O159" s="67"/>
    </row>
    <row r="160" spans="1:15" ht="12">
      <c r="A160" s="7" t="s">
        <v>3</v>
      </c>
      <c r="B160" s="4">
        <v>12</v>
      </c>
      <c r="C160" s="4">
        <v>3924</v>
      </c>
      <c r="D160" s="4">
        <v>2600</v>
      </c>
      <c r="E160" s="4">
        <v>5494</v>
      </c>
      <c r="F160" s="60">
        <v>3828</v>
      </c>
      <c r="G160" s="60"/>
      <c r="H160" s="60">
        <v>5303</v>
      </c>
      <c r="I160" s="60"/>
      <c r="J160" s="60"/>
      <c r="K160" s="60">
        <v>5399</v>
      </c>
      <c r="L160" s="60"/>
      <c r="M160" s="60">
        <v>6631</v>
      </c>
      <c r="N160" s="60"/>
      <c r="O160" s="65"/>
    </row>
    <row r="161" spans="1:15" ht="12">
      <c r="A161" s="7" t="s">
        <v>3</v>
      </c>
      <c r="B161" s="4">
        <v>15</v>
      </c>
      <c r="C161" s="4">
        <v>4463</v>
      </c>
      <c r="D161" s="4">
        <v>3044</v>
      </c>
      <c r="E161" s="4">
        <v>6198</v>
      </c>
      <c r="F161" s="60">
        <v>4337</v>
      </c>
      <c r="G161" s="60"/>
      <c r="H161" s="60">
        <v>5945</v>
      </c>
      <c r="I161" s="60"/>
      <c r="J161" s="60"/>
      <c r="K161" s="60">
        <v>6071</v>
      </c>
      <c r="L161" s="60"/>
      <c r="M161" s="60">
        <v>7370</v>
      </c>
      <c r="N161" s="60"/>
      <c r="O161" s="65"/>
    </row>
    <row r="162" spans="1:15" ht="12">
      <c r="A162" s="7" t="s">
        <v>4</v>
      </c>
      <c r="B162" s="4">
        <v>8</v>
      </c>
      <c r="C162" s="4">
        <v>3194</v>
      </c>
      <c r="D162" s="4">
        <v>2003</v>
      </c>
      <c r="E162" s="4">
        <v>4543</v>
      </c>
      <c r="F162" s="60">
        <v>3130</v>
      </c>
      <c r="G162" s="60"/>
      <c r="H162" s="60">
        <v>4414</v>
      </c>
      <c r="I162" s="60"/>
      <c r="J162" s="60"/>
      <c r="K162" s="60">
        <v>4478</v>
      </c>
      <c r="L162" s="60"/>
      <c r="M162" s="60">
        <v>5608</v>
      </c>
      <c r="N162" s="60"/>
      <c r="O162" s="65"/>
    </row>
    <row r="163" spans="1:15" ht="12">
      <c r="A163" s="7" t="s">
        <v>4</v>
      </c>
      <c r="B163" s="4">
        <v>11</v>
      </c>
      <c r="C163" s="4">
        <v>4430</v>
      </c>
      <c r="D163" s="4">
        <v>2795</v>
      </c>
      <c r="E163" s="4">
        <v>6290</v>
      </c>
      <c r="F163" s="60">
        <v>4335</v>
      </c>
      <c r="G163" s="60"/>
      <c r="H163" s="60">
        <v>6100</v>
      </c>
      <c r="I163" s="60"/>
      <c r="J163" s="60"/>
      <c r="K163" s="60">
        <v>6195</v>
      </c>
      <c r="L163" s="60"/>
      <c r="M163" s="60">
        <v>7739</v>
      </c>
      <c r="N163" s="60"/>
      <c r="O163" s="65"/>
    </row>
    <row r="164" spans="1:15" ht="12">
      <c r="A164" s="7" t="s">
        <v>4</v>
      </c>
      <c r="B164" s="4">
        <v>15</v>
      </c>
      <c r="C164" s="4">
        <v>6078</v>
      </c>
      <c r="D164" s="4">
        <v>3851</v>
      </c>
      <c r="E164" s="4">
        <v>8620</v>
      </c>
      <c r="F164" s="60">
        <v>5943</v>
      </c>
      <c r="G164" s="60"/>
      <c r="H164" s="60">
        <v>8349</v>
      </c>
      <c r="I164" s="60"/>
      <c r="J164" s="60"/>
      <c r="K164" s="60">
        <v>8484</v>
      </c>
      <c r="L164" s="60"/>
      <c r="M164" s="60">
        <v>10581</v>
      </c>
      <c r="N164" s="60"/>
      <c r="O164" s="65"/>
    </row>
    <row r="165" spans="1:15" ht="12">
      <c r="A165" s="7" t="s">
        <v>5</v>
      </c>
      <c r="B165" s="4">
        <v>8</v>
      </c>
      <c r="C165" s="4">
        <v>4266</v>
      </c>
      <c r="D165" s="4">
        <v>2539</v>
      </c>
      <c r="E165" s="4">
        <v>6150</v>
      </c>
      <c r="F165" s="60">
        <v>4195</v>
      </c>
      <c r="G165" s="60"/>
      <c r="H165" s="60">
        <v>6008</v>
      </c>
      <c r="I165" s="60"/>
      <c r="J165" s="60"/>
      <c r="K165" s="60">
        <v>6079</v>
      </c>
      <c r="L165" s="60"/>
      <c r="M165" s="60">
        <v>7737</v>
      </c>
      <c r="N165" s="60"/>
      <c r="O165" s="65"/>
    </row>
    <row r="166" spans="1:15" ht="12">
      <c r="A166" s="7" t="s">
        <v>5</v>
      </c>
      <c r="B166" s="4">
        <v>12</v>
      </c>
      <c r="C166" s="4">
        <v>5334</v>
      </c>
      <c r="D166" s="4">
        <v>3305</v>
      </c>
      <c r="E166" s="4">
        <v>7610</v>
      </c>
      <c r="F166" s="60">
        <v>5222</v>
      </c>
      <c r="G166" s="60"/>
      <c r="H166" s="60">
        <v>7386</v>
      </c>
      <c r="I166" s="60"/>
      <c r="J166" s="60"/>
      <c r="K166" s="60">
        <v>7498</v>
      </c>
      <c r="L166" s="60"/>
      <c r="M166" s="60">
        <v>9419</v>
      </c>
      <c r="N166" s="60"/>
      <c r="O166" s="65"/>
    </row>
    <row r="167" spans="1:15" ht="12">
      <c r="A167" s="7" t="s">
        <v>5</v>
      </c>
      <c r="B167" s="4">
        <v>15</v>
      </c>
      <c r="C167" s="4">
        <v>5855</v>
      </c>
      <c r="D167" s="4">
        <v>3740</v>
      </c>
      <c r="E167" s="4">
        <v>8286</v>
      </c>
      <c r="F167" s="60">
        <v>5718</v>
      </c>
      <c r="G167" s="60"/>
      <c r="H167" s="60">
        <v>8010</v>
      </c>
      <c r="I167" s="60"/>
      <c r="J167" s="60"/>
      <c r="K167" s="60">
        <v>8148</v>
      </c>
      <c r="L167" s="60"/>
      <c r="M167" s="60">
        <v>10131</v>
      </c>
      <c r="N167" s="60"/>
      <c r="O167" s="65"/>
    </row>
    <row r="168" spans="1:15" ht="12">
      <c r="A168" s="7" t="s">
        <v>6</v>
      </c>
      <c r="B168" s="4">
        <v>8</v>
      </c>
      <c r="C168" s="4">
        <v>4962</v>
      </c>
      <c r="D168" s="4">
        <v>2887</v>
      </c>
      <c r="E168" s="4">
        <v>7194</v>
      </c>
      <c r="F168" s="60">
        <v>4891</v>
      </c>
      <c r="G168" s="60"/>
      <c r="H168" s="60">
        <v>7052</v>
      </c>
      <c r="I168" s="60"/>
      <c r="J168" s="60"/>
      <c r="K168" s="60">
        <v>7123</v>
      </c>
      <c r="L168" s="60"/>
      <c r="M168" s="60">
        <v>9129</v>
      </c>
      <c r="N168" s="60"/>
      <c r="O168" s="65"/>
    </row>
    <row r="169" spans="1:15" ht="12">
      <c r="A169" s="7" t="s">
        <v>6</v>
      </c>
      <c r="B169" s="4">
        <v>11</v>
      </c>
      <c r="C169" s="4">
        <v>5484</v>
      </c>
      <c r="D169" s="4">
        <v>3322</v>
      </c>
      <c r="E169" s="4">
        <v>7870</v>
      </c>
      <c r="F169" s="60">
        <v>5386</v>
      </c>
      <c r="G169" s="60"/>
      <c r="H169" s="60">
        <v>7675</v>
      </c>
      <c r="I169" s="60"/>
      <c r="J169" s="60"/>
      <c r="K169" s="60">
        <v>7773</v>
      </c>
      <c r="L169" s="60"/>
      <c r="M169" s="60">
        <v>9841</v>
      </c>
      <c r="N169" s="60"/>
      <c r="O169" s="65"/>
    </row>
    <row r="170" spans="1:15" ht="12">
      <c r="A170" s="7" t="s">
        <v>6</v>
      </c>
      <c r="B170" s="4">
        <v>15</v>
      </c>
      <c r="C170" s="4">
        <v>6050</v>
      </c>
      <c r="D170" s="4">
        <v>3837</v>
      </c>
      <c r="E170" s="4">
        <v>8578</v>
      </c>
      <c r="F170" s="60">
        <v>5922</v>
      </c>
      <c r="G170" s="60"/>
      <c r="H170" s="60">
        <v>8321</v>
      </c>
      <c r="I170" s="60"/>
      <c r="J170" s="60"/>
      <c r="K170" s="60">
        <v>8449</v>
      </c>
      <c r="L170" s="60"/>
      <c r="M170" s="60">
        <v>10539</v>
      </c>
      <c r="N170" s="60"/>
      <c r="O170" s="65"/>
    </row>
    <row r="171" spans="1:15" ht="12">
      <c r="A171" s="7" t="s">
        <v>7</v>
      </c>
      <c r="B171" s="4">
        <v>8</v>
      </c>
      <c r="C171" s="4">
        <v>4944</v>
      </c>
      <c r="D171" s="4">
        <v>2878</v>
      </c>
      <c r="E171" s="4">
        <v>7166</v>
      </c>
      <c r="F171" s="60">
        <v>4877</v>
      </c>
      <c r="G171" s="60"/>
      <c r="H171" s="60">
        <v>7033</v>
      </c>
      <c r="I171" s="60"/>
      <c r="J171" s="60"/>
      <c r="K171" s="60">
        <v>7100</v>
      </c>
      <c r="L171" s="60"/>
      <c r="M171" s="60">
        <v>9102</v>
      </c>
      <c r="N171" s="60"/>
      <c r="O171" s="65"/>
    </row>
    <row r="172" spans="1:15" ht="12">
      <c r="A172" s="7" t="s">
        <v>7</v>
      </c>
      <c r="B172" s="4">
        <v>12</v>
      </c>
      <c r="C172" s="4">
        <v>5626</v>
      </c>
      <c r="D172" s="4">
        <v>3451</v>
      </c>
      <c r="E172" s="4">
        <v>8049</v>
      </c>
      <c r="F172" s="60">
        <v>5528</v>
      </c>
      <c r="G172" s="60"/>
      <c r="H172" s="60">
        <v>7852</v>
      </c>
      <c r="I172" s="60"/>
      <c r="J172" s="60"/>
      <c r="K172" s="60">
        <v>7951</v>
      </c>
      <c r="L172" s="60"/>
      <c r="M172" s="60">
        <v>10032</v>
      </c>
      <c r="N172" s="60"/>
      <c r="O172" s="65"/>
    </row>
    <row r="173" spans="1:15" ht="12">
      <c r="A173" s="7" t="s">
        <v>7</v>
      </c>
      <c r="B173" s="4">
        <v>15</v>
      </c>
      <c r="C173" s="4">
        <v>6023</v>
      </c>
      <c r="D173" s="4">
        <v>3823</v>
      </c>
      <c r="E173" s="4">
        <v>8536</v>
      </c>
      <c r="F173" s="60">
        <v>5901</v>
      </c>
      <c r="G173" s="60"/>
      <c r="H173" s="60">
        <v>8293</v>
      </c>
      <c r="I173" s="60"/>
      <c r="J173" s="60"/>
      <c r="K173" s="60">
        <v>8415</v>
      </c>
      <c r="L173" s="60"/>
      <c r="M173" s="60">
        <v>10497</v>
      </c>
      <c r="N173" s="60"/>
      <c r="O173" s="65"/>
    </row>
    <row r="174" spans="1:15" ht="12">
      <c r="A174" s="7" t="s">
        <v>8</v>
      </c>
      <c r="B174" s="4">
        <v>8</v>
      </c>
      <c r="C174" s="4">
        <v>4094</v>
      </c>
      <c r="D174" s="4">
        <v>2453</v>
      </c>
      <c r="E174" s="4">
        <v>5893</v>
      </c>
      <c r="F174" s="60">
        <v>4037</v>
      </c>
      <c r="G174" s="60"/>
      <c r="H174" s="60">
        <v>5778</v>
      </c>
      <c r="I174" s="60"/>
      <c r="J174" s="60"/>
      <c r="K174" s="60">
        <v>5835</v>
      </c>
      <c r="L174" s="60"/>
      <c r="M174" s="60">
        <v>7422</v>
      </c>
      <c r="N174" s="60"/>
      <c r="O174" s="65"/>
    </row>
    <row r="175" spans="1:15" ht="12">
      <c r="A175" s="7" t="s">
        <v>8</v>
      </c>
      <c r="B175" s="4">
        <v>11</v>
      </c>
      <c r="C175" s="4">
        <v>4607</v>
      </c>
      <c r="D175" s="4">
        <v>2883</v>
      </c>
      <c r="E175" s="4">
        <v>6554</v>
      </c>
      <c r="F175" s="60">
        <v>4526</v>
      </c>
      <c r="G175" s="60"/>
      <c r="H175" s="60">
        <v>6393</v>
      </c>
      <c r="I175" s="60"/>
      <c r="J175" s="60"/>
      <c r="K175" s="60">
        <v>6473</v>
      </c>
      <c r="L175" s="60"/>
      <c r="M175" s="60">
        <v>8120</v>
      </c>
      <c r="N175" s="60"/>
      <c r="O175" s="65"/>
    </row>
    <row r="176" spans="1:15" ht="12">
      <c r="A176" s="7" t="s">
        <v>8</v>
      </c>
      <c r="B176" s="4">
        <v>15</v>
      </c>
      <c r="C176" s="4">
        <v>5289</v>
      </c>
      <c r="D176" s="4">
        <v>3457</v>
      </c>
      <c r="E176" s="4">
        <v>7436</v>
      </c>
      <c r="F176" s="60">
        <v>5177</v>
      </c>
      <c r="G176" s="60"/>
      <c r="H176" s="60">
        <v>7212</v>
      </c>
      <c r="I176" s="60"/>
      <c r="J176" s="60"/>
      <c r="K176" s="60">
        <v>7324</v>
      </c>
      <c r="L176" s="60"/>
      <c r="M176" s="60">
        <v>9050</v>
      </c>
      <c r="N176" s="60"/>
      <c r="O176" s="65"/>
    </row>
    <row r="177" spans="1:15" ht="12">
      <c r="A177" s="7" t="s">
        <v>9</v>
      </c>
      <c r="B177" s="4">
        <v>8</v>
      </c>
      <c r="C177" s="4">
        <v>3389</v>
      </c>
      <c r="D177" s="4">
        <v>2101</v>
      </c>
      <c r="E177" s="4">
        <v>4835</v>
      </c>
      <c r="F177" s="60">
        <v>3334</v>
      </c>
      <c r="G177" s="60"/>
      <c r="H177" s="60">
        <v>4725</v>
      </c>
      <c r="I177" s="60"/>
      <c r="J177" s="60"/>
      <c r="K177" s="60">
        <v>4780</v>
      </c>
      <c r="L177" s="60"/>
      <c r="M177" s="60">
        <v>6016</v>
      </c>
      <c r="N177" s="60"/>
      <c r="O177" s="65"/>
    </row>
    <row r="178" spans="1:15" ht="12">
      <c r="A178" s="7" t="s">
        <v>9</v>
      </c>
      <c r="B178" s="4">
        <v>12</v>
      </c>
      <c r="C178" s="4">
        <v>4118</v>
      </c>
      <c r="D178" s="4">
        <v>2697</v>
      </c>
      <c r="E178" s="4">
        <v>5787</v>
      </c>
      <c r="F178" s="60">
        <v>4032</v>
      </c>
      <c r="G178" s="60"/>
      <c r="H178" s="60">
        <v>5614</v>
      </c>
      <c r="I178" s="60"/>
      <c r="J178" s="60"/>
      <c r="K178" s="60">
        <v>5700</v>
      </c>
      <c r="L178" s="60"/>
      <c r="M178" s="60">
        <v>7039</v>
      </c>
      <c r="N178" s="60"/>
      <c r="O178" s="65"/>
    </row>
    <row r="179" spans="1:15" ht="12.75" thickBot="1">
      <c r="A179" s="12" t="s">
        <v>9</v>
      </c>
      <c r="B179" s="13">
        <v>15</v>
      </c>
      <c r="C179" s="13">
        <v>4473</v>
      </c>
      <c r="D179" s="13">
        <v>2981</v>
      </c>
      <c r="E179" s="13">
        <v>6269</v>
      </c>
      <c r="F179" s="61">
        <v>4363</v>
      </c>
      <c r="G179" s="61"/>
      <c r="H179" s="61">
        <v>6048</v>
      </c>
      <c r="I179" s="61"/>
      <c r="J179" s="61"/>
      <c r="K179" s="61">
        <v>6159</v>
      </c>
      <c r="L179" s="61"/>
      <c r="M179" s="61">
        <v>7557</v>
      </c>
      <c r="N179" s="61"/>
      <c r="O179" s="66"/>
    </row>
    <row r="180" ht="15.75" thickBot="1">
      <c r="A180" s="1" t="s">
        <v>35</v>
      </c>
    </row>
    <row r="181" spans="1:18" ht="12.75" thickBot="1">
      <c r="A181" s="9" t="s">
        <v>15</v>
      </c>
      <c r="B181" s="8"/>
      <c r="C181" s="10"/>
      <c r="D181" s="10"/>
      <c r="E181" s="10"/>
      <c r="F181" s="63" t="s">
        <v>25</v>
      </c>
      <c r="G181" s="64"/>
      <c r="H181" s="63" t="s">
        <v>25</v>
      </c>
      <c r="I181" s="64"/>
      <c r="J181" s="64"/>
      <c r="K181" s="63" t="s">
        <v>25</v>
      </c>
      <c r="L181" s="64"/>
      <c r="M181" s="63" t="s">
        <v>25</v>
      </c>
      <c r="N181" s="64"/>
      <c r="O181" s="72"/>
      <c r="P181" s="5"/>
      <c r="Q181" s="5"/>
      <c r="R181" s="5"/>
    </row>
    <row r="182" spans="1:15" ht="12">
      <c r="A182" s="16" t="s">
        <v>3</v>
      </c>
      <c r="B182" s="17">
        <v>8</v>
      </c>
      <c r="C182" s="17">
        <v>2675</v>
      </c>
      <c r="D182" s="17">
        <v>1639</v>
      </c>
      <c r="E182" s="17">
        <v>3869</v>
      </c>
      <c r="F182" s="62">
        <v>2671</v>
      </c>
      <c r="G182" s="62"/>
      <c r="H182" s="62">
        <v>3704</v>
      </c>
      <c r="I182" s="62"/>
      <c r="J182" s="62"/>
      <c r="K182" s="62">
        <v>3708</v>
      </c>
      <c r="L182" s="62"/>
      <c r="M182" s="62">
        <v>4740</v>
      </c>
      <c r="N182" s="62"/>
      <c r="O182" s="67"/>
    </row>
    <row r="183" spans="1:15" ht="12">
      <c r="A183" s="7" t="s">
        <v>3</v>
      </c>
      <c r="B183" s="4">
        <v>12</v>
      </c>
      <c r="C183" s="4">
        <v>3316</v>
      </c>
      <c r="D183" s="4">
        <v>2206</v>
      </c>
      <c r="E183" s="4">
        <v>4672</v>
      </c>
      <c r="F183" s="60">
        <v>3300</v>
      </c>
      <c r="G183" s="60"/>
      <c r="H183" s="60">
        <v>4395</v>
      </c>
      <c r="I183" s="60"/>
      <c r="J183" s="60"/>
      <c r="K183" s="60">
        <v>4410</v>
      </c>
      <c r="L183" s="60"/>
      <c r="M183" s="60">
        <v>5504</v>
      </c>
      <c r="N183" s="60"/>
      <c r="O183" s="65"/>
    </row>
    <row r="184" spans="1:15" ht="12">
      <c r="A184" s="7" t="s">
        <v>3</v>
      </c>
      <c r="B184" s="4">
        <v>15</v>
      </c>
      <c r="C184" s="4">
        <v>3874</v>
      </c>
      <c r="D184" s="4">
        <v>2726</v>
      </c>
      <c r="E184" s="4">
        <v>5335</v>
      </c>
      <c r="F184" s="60">
        <v>3850</v>
      </c>
      <c r="G184" s="60"/>
      <c r="H184" s="60">
        <v>4973</v>
      </c>
      <c r="I184" s="60"/>
      <c r="J184" s="60"/>
      <c r="K184" s="60">
        <v>4997</v>
      </c>
      <c r="L184" s="60"/>
      <c r="M184" s="60">
        <v>6120</v>
      </c>
      <c r="N184" s="60"/>
      <c r="O184" s="65"/>
    </row>
    <row r="185" spans="1:15" ht="12">
      <c r="A185" s="7" t="s">
        <v>4</v>
      </c>
      <c r="B185" s="4">
        <v>8</v>
      </c>
      <c r="C185" s="4">
        <v>2862</v>
      </c>
      <c r="D185" s="4">
        <v>1807</v>
      </c>
      <c r="E185" s="4">
        <v>4074</v>
      </c>
      <c r="F185" s="60">
        <v>2849</v>
      </c>
      <c r="G185" s="60"/>
      <c r="H185" s="60">
        <v>3890</v>
      </c>
      <c r="I185" s="60"/>
      <c r="J185" s="60"/>
      <c r="K185" s="60">
        <v>3904</v>
      </c>
      <c r="L185" s="60"/>
      <c r="M185" s="60">
        <v>4945</v>
      </c>
      <c r="N185" s="60"/>
      <c r="O185" s="65"/>
    </row>
    <row r="186" spans="1:15" ht="12">
      <c r="A186" s="7" t="s">
        <v>4</v>
      </c>
      <c r="B186" s="4">
        <v>11</v>
      </c>
      <c r="C186" s="4">
        <v>4116</v>
      </c>
      <c r="D186" s="4">
        <v>2675</v>
      </c>
      <c r="E186" s="4">
        <v>5781</v>
      </c>
      <c r="F186" s="60">
        <v>4094</v>
      </c>
      <c r="G186" s="60"/>
      <c r="H186" s="60">
        <v>5513</v>
      </c>
      <c r="I186" s="60"/>
      <c r="J186" s="60"/>
      <c r="K186" s="60">
        <v>5535</v>
      </c>
      <c r="L186" s="60"/>
      <c r="M186" s="60">
        <v>6953</v>
      </c>
      <c r="N186" s="60"/>
      <c r="O186" s="65"/>
    </row>
    <row r="187" spans="1:15" ht="12">
      <c r="A187" s="7" t="s">
        <v>4</v>
      </c>
      <c r="B187" s="4">
        <v>15</v>
      </c>
      <c r="C187" s="4">
        <v>5788</v>
      </c>
      <c r="D187" s="4">
        <v>3833</v>
      </c>
      <c r="E187" s="4">
        <v>8057</v>
      </c>
      <c r="F187" s="60">
        <v>5754</v>
      </c>
      <c r="G187" s="60"/>
      <c r="H187" s="60">
        <v>7676</v>
      </c>
      <c r="I187" s="60"/>
      <c r="J187" s="60"/>
      <c r="K187" s="60">
        <v>7709</v>
      </c>
      <c r="L187" s="60"/>
      <c r="M187" s="60">
        <v>9630</v>
      </c>
      <c r="N187" s="60"/>
      <c r="O187" s="65"/>
    </row>
    <row r="188" spans="1:15" ht="12">
      <c r="A188" s="7" t="s">
        <v>5</v>
      </c>
      <c r="B188" s="4">
        <v>8</v>
      </c>
      <c r="C188" s="4">
        <v>4158</v>
      </c>
      <c r="D188" s="4">
        <v>2567</v>
      </c>
      <c r="E188" s="4">
        <v>5906</v>
      </c>
      <c r="F188" s="60">
        <v>4138</v>
      </c>
      <c r="G188" s="60"/>
      <c r="H188" s="60">
        <v>5709</v>
      </c>
      <c r="I188" s="60"/>
      <c r="J188" s="60"/>
      <c r="K188" s="60">
        <v>5729</v>
      </c>
      <c r="L188" s="60"/>
      <c r="M188" s="60">
        <v>7300</v>
      </c>
      <c r="N188" s="60"/>
      <c r="O188" s="65"/>
    </row>
    <row r="189" spans="1:15" ht="12">
      <c r="A189" s="7" t="s">
        <v>5</v>
      </c>
      <c r="B189" s="4">
        <v>12</v>
      </c>
      <c r="C189" s="4">
        <v>5250</v>
      </c>
      <c r="D189" s="4">
        <v>3435</v>
      </c>
      <c r="E189" s="4">
        <v>7312</v>
      </c>
      <c r="F189" s="60">
        <v>5219</v>
      </c>
      <c r="G189" s="60"/>
      <c r="H189" s="60">
        <v>7002</v>
      </c>
      <c r="I189" s="60"/>
      <c r="J189" s="60"/>
      <c r="K189" s="60">
        <v>7034</v>
      </c>
      <c r="L189" s="60"/>
      <c r="M189" s="60">
        <v>8817</v>
      </c>
      <c r="N189" s="60"/>
      <c r="O189" s="65"/>
    </row>
    <row r="190" spans="1:15" ht="12">
      <c r="A190" s="7" t="s">
        <v>5</v>
      </c>
      <c r="B190" s="4">
        <v>15</v>
      </c>
      <c r="C190" s="4">
        <v>5790</v>
      </c>
      <c r="D190" s="4">
        <v>3946</v>
      </c>
      <c r="E190" s="4">
        <v>7947</v>
      </c>
      <c r="F190" s="60">
        <v>5754</v>
      </c>
      <c r="G190" s="60"/>
      <c r="H190" s="60">
        <v>7562</v>
      </c>
      <c r="I190" s="60"/>
      <c r="J190" s="60"/>
      <c r="K190" s="60">
        <v>7597</v>
      </c>
      <c r="L190" s="60"/>
      <c r="M190" s="60">
        <v>9405</v>
      </c>
      <c r="N190" s="60"/>
      <c r="O190" s="65"/>
    </row>
    <row r="191" spans="1:15" ht="12">
      <c r="A191" s="7" t="s">
        <v>6</v>
      </c>
      <c r="B191" s="4">
        <v>8</v>
      </c>
      <c r="C191" s="4">
        <v>5004</v>
      </c>
      <c r="D191" s="4">
        <v>3065</v>
      </c>
      <c r="E191" s="4">
        <v>7100</v>
      </c>
      <c r="F191" s="60">
        <v>4984</v>
      </c>
      <c r="G191" s="60"/>
      <c r="H191" s="60">
        <v>6902</v>
      </c>
      <c r="I191" s="60"/>
      <c r="J191" s="60"/>
      <c r="K191" s="60">
        <v>6923</v>
      </c>
      <c r="L191" s="60"/>
      <c r="M191" s="60">
        <v>8841</v>
      </c>
      <c r="N191" s="60"/>
      <c r="O191" s="65"/>
    </row>
    <row r="192" spans="1:15" ht="12">
      <c r="A192" s="7" t="s">
        <v>6</v>
      </c>
      <c r="B192" s="4">
        <v>11</v>
      </c>
      <c r="C192" s="4">
        <v>5543</v>
      </c>
      <c r="D192" s="4">
        <v>3576</v>
      </c>
      <c r="E192" s="4">
        <v>7735</v>
      </c>
      <c r="F192" s="60">
        <v>5519</v>
      </c>
      <c r="G192" s="60"/>
      <c r="H192" s="60">
        <v>7462</v>
      </c>
      <c r="I192" s="60"/>
      <c r="J192" s="60"/>
      <c r="K192" s="60">
        <v>7486</v>
      </c>
      <c r="L192" s="60"/>
      <c r="M192" s="60">
        <v>9429</v>
      </c>
      <c r="N192" s="60"/>
      <c r="O192" s="65"/>
    </row>
    <row r="193" spans="1:15" ht="12">
      <c r="A193" s="7" t="s">
        <v>6</v>
      </c>
      <c r="B193" s="4">
        <v>15</v>
      </c>
      <c r="C193" s="4">
        <v>6134</v>
      </c>
      <c r="D193" s="4">
        <v>4193</v>
      </c>
      <c r="E193" s="4">
        <v>8389</v>
      </c>
      <c r="F193" s="60">
        <v>6108</v>
      </c>
      <c r="G193" s="60"/>
      <c r="H193" s="60">
        <v>8022</v>
      </c>
      <c r="I193" s="60"/>
      <c r="J193" s="60"/>
      <c r="K193" s="60">
        <v>8049</v>
      </c>
      <c r="L193" s="60"/>
      <c r="M193" s="60">
        <v>9963</v>
      </c>
      <c r="N193" s="60"/>
      <c r="O193" s="65"/>
    </row>
    <row r="194" spans="1:15" ht="12">
      <c r="A194" s="7" t="s">
        <v>7</v>
      </c>
      <c r="B194" s="4">
        <v>8</v>
      </c>
      <c r="C194" s="4">
        <v>4985</v>
      </c>
      <c r="D194" s="4">
        <v>3056</v>
      </c>
      <c r="E194" s="4">
        <v>7072</v>
      </c>
      <c r="F194" s="60">
        <v>4970</v>
      </c>
      <c r="G194" s="60"/>
      <c r="H194" s="60">
        <v>6884</v>
      </c>
      <c r="I194" s="60"/>
      <c r="J194" s="60"/>
      <c r="K194" s="60">
        <v>6899</v>
      </c>
      <c r="L194" s="60"/>
      <c r="M194" s="60">
        <v>8813</v>
      </c>
      <c r="N194" s="60"/>
      <c r="O194" s="65"/>
    </row>
    <row r="195" spans="1:15" ht="12">
      <c r="A195" s="7" t="s">
        <v>7</v>
      </c>
      <c r="B195" s="4">
        <v>12</v>
      </c>
      <c r="C195" s="4">
        <v>5692</v>
      </c>
      <c r="D195" s="4">
        <v>3731</v>
      </c>
      <c r="E195" s="4">
        <v>7900</v>
      </c>
      <c r="F195" s="60">
        <v>5674</v>
      </c>
      <c r="G195" s="60"/>
      <c r="H195" s="60">
        <v>7618</v>
      </c>
      <c r="I195" s="60"/>
      <c r="J195" s="60"/>
      <c r="K195" s="60">
        <v>7636</v>
      </c>
      <c r="L195" s="60"/>
      <c r="M195" s="60">
        <v>9579</v>
      </c>
      <c r="N195" s="60"/>
      <c r="O195" s="65"/>
    </row>
    <row r="196" spans="1:15" ht="12">
      <c r="A196" s="7" t="s">
        <v>7</v>
      </c>
      <c r="B196" s="4">
        <v>15</v>
      </c>
      <c r="C196" s="4">
        <v>6106</v>
      </c>
      <c r="D196" s="4">
        <v>4180</v>
      </c>
      <c r="E196" s="4">
        <v>8348</v>
      </c>
      <c r="F196" s="60">
        <v>6087</v>
      </c>
      <c r="G196" s="60"/>
      <c r="H196" s="60">
        <v>7994</v>
      </c>
      <c r="I196" s="60"/>
      <c r="J196" s="60"/>
      <c r="K196" s="60">
        <v>8014</v>
      </c>
      <c r="L196" s="60"/>
      <c r="M196" s="60">
        <v>9921</v>
      </c>
      <c r="N196" s="60"/>
      <c r="O196" s="65"/>
    </row>
    <row r="197" spans="1:15" ht="12">
      <c r="A197" s="7" t="s">
        <v>8</v>
      </c>
      <c r="B197" s="4">
        <v>8</v>
      </c>
      <c r="C197" s="4">
        <v>4136</v>
      </c>
      <c r="D197" s="4">
        <v>2631</v>
      </c>
      <c r="E197" s="4">
        <v>5798</v>
      </c>
      <c r="F197" s="60">
        <v>4130</v>
      </c>
      <c r="G197" s="60"/>
      <c r="H197" s="60">
        <v>5629</v>
      </c>
      <c r="I197" s="60"/>
      <c r="J197" s="60"/>
      <c r="K197" s="60">
        <v>5635</v>
      </c>
      <c r="L197" s="60"/>
      <c r="M197" s="60">
        <v>7134</v>
      </c>
      <c r="N197" s="60"/>
      <c r="O197" s="65"/>
    </row>
    <row r="198" spans="1:15" ht="12">
      <c r="A198" s="7" t="s">
        <v>8</v>
      </c>
      <c r="B198" s="4">
        <v>11</v>
      </c>
      <c r="C198" s="4">
        <v>4666</v>
      </c>
      <c r="D198" s="4">
        <v>3138</v>
      </c>
      <c r="E198" s="4">
        <v>6420</v>
      </c>
      <c r="F198" s="60">
        <v>4658</v>
      </c>
      <c r="G198" s="60"/>
      <c r="H198" s="60">
        <v>6179</v>
      </c>
      <c r="I198" s="60"/>
      <c r="J198" s="60"/>
      <c r="K198" s="60">
        <v>6187</v>
      </c>
      <c r="L198" s="60"/>
      <c r="M198" s="60">
        <v>7708</v>
      </c>
      <c r="N198" s="60"/>
      <c r="O198" s="65"/>
    </row>
    <row r="199" spans="1:15" ht="12">
      <c r="A199" s="7" t="s">
        <v>8</v>
      </c>
      <c r="B199" s="4">
        <v>15</v>
      </c>
      <c r="C199" s="4">
        <v>5373</v>
      </c>
      <c r="D199" s="4">
        <v>3813</v>
      </c>
      <c r="E199" s="4">
        <v>7248</v>
      </c>
      <c r="F199" s="60">
        <v>5363</v>
      </c>
      <c r="G199" s="60"/>
      <c r="H199" s="60">
        <v>6913</v>
      </c>
      <c r="I199" s="60"/>
      <c r="J199" s="60"/>
      <c r="K199" s="60">
        <v>6923</v>
      </c>
      <c r="L199" s="60"/>
      <c r="M199" s="60">
        <v>8473</v>
      </c>
      <c r="N199" s="60"/>
      <c r="O199" s="65"/>
    </row>
    <row r="200" spans="1:15" ht="12">
      <c r="A200" s="7" t="s">
        <v>9</v>
      </c>
      <c r="B200" s="4">
        <v>8</v>
      </c>
      <c r="C200" s="4">
        <v>3431</v>
      </c>
      <c r="D200" s="4">
        <v>2279</v>
      </c>
      <c r="E200" s="4">
        <v>4741</v>
      </c>
      <c r="F200" s="60">
        <v>3427</v>
      </c>
      <c r="G200" s="60"/>
      <c r="H200" s="60">
        <v>4576</v>
      </c>
      <c r="I200" s="60"/>
      <c r="J200" s="60"/>
      <c r="K200" s="60">
        <v>4579</v>
      </c>
      <c r="L200" s="60"/>
      <c r="M200" s="60">
        <v>5728</v>
      </c>
      <c r="N200" s="60"/>
      <c r="O200" s="65"/>
    </row>
    <row r="201" spans="1:15" ht="12">
      <c r="A201" s="7" t="s">
        <v>9</v>
      </c>
      <c r="B201" s="4">
        <v>12</v>
      </c>
      <c r="C201" s="4">
        <v>4184</v>
      </c>
      <c r="D201" s="4">
        <v>2977</v>
      </c>
      <c r="E201" s="4">
        <v>5638</v>
      </c>
      <c r="F201" s="60">
        <v>4178</v>
      </c>
      <c r="G201" s="60"/>
      <c r="H201" s="60">
        <v>5379</v>
      </c>
      <c r="I201" s="60"/>
      <c r="J201" s="60"/>
      <c r="K201" s="60">
        <v>5385</v>
      </c>
      <c r="L201" s="60"/>
      <c r="M201" s="60">
        <v>6586</v>
      </c>
      <c r="N201" s="60"/>
      <c r="O201" s="65"/>
    </row>
    <row r="202" spans="1:15" ht="12.75" thickBot="1">
      <c r="A202" s="12" t="s">
        <v>9</v>
      </c>
      <c r="B202" s="13">
        <v>15</v>
      </c>
      <c r="C202" s="13">
        <v>4490</v>
      </c>
      <c r="D202" s="13">
        <v>3259</v>
      </c>
      <c r="E202" s="13">
        <v>6035</v>
      </c>
      <c r="F202" s="61">
        <v>4482</v>
      </c>
      <c r="G202" s="61"/>
      <c r="H202" s="61">
        <v>5705</v>
      </c>
      <c r="I202" s="61"/>
      <c r="J202" s="61"/>
      <c r="K202" s="61">
        <v>5713</v>
      </c>
      <c r="L202" s="61"/>
      <c r="M202" s="61">
        <v>6936</v>
      </c>
      <c r="N202" s="61"/>
      <c r="O202" s="66"/>
    </row>
    <row r="203" ht="15.75" thickBot="1">
      <c r="A203" s="1" t="s">
        <v>36</v>
      </c>
    </row>
    <row r="204" spans="1:18" ht="12.75" thickBot="1">
      <c r="A204" s="9" t="s">
        <v>15</v>
      </c>
      <c r="B204" s="8"/>
      <c r="C204" s="10"/>
      <c r="D204" s="10"/>
      <c r="E204" s="10"/>
      <c r="F204" s="63" t="s">
        <v>25</v>
      </c>
      <c r="G204" s="64"/>
      <c r="H204" s="63" t="s">
        <v>25</v>
      </c>
      <c r="I204" s="64"/>
      <c r="J204" s="64"/>
      <c r="K204" s="63" t="s">
        <v>25</v>
      </c>
      <c r="L204" s="64"/>
      <c r="M204" s="63" t="s">
        <v>25</v>
      </c>
      <c r="N204" s="64"/>
      <c r="O204" s="72"/>
      <c r="P204" s="5"/>
      <c r="Q204" s="5"/>
      <c r="R204" s="5"/>
    </row>
    <row r="205" spans="1:15" ht="12">
      <c r="A205" s="16" t="s">
        <v>3</v>
      </c>
      <c r="B205" s="17">
        <v>8</v>
      </c>
      <c r="C205" s="17">
        <v>3042</v>
      </c>
      <c r="D205" s="17">
        <v>1822</v>
      </c>
      <c r="E205" s="17">
        <v>4419</v>
      </c>
      <c r="F205" s="62">
        <v>2959</v>
      </c>
      <c r="G205" s="62"/>
      <c r="H205" s="62">
        <v>4097</v>
      </c>
      <c r="I205" s="62"/>
      <c r="J205" s="62"/>
      <c r="K205" s="62">
        <v>4179</v>
      </c>
      <c r="L205" s="62"/>
      <c r="M205" s="62">
        <v>5316</v>
      </c>
      <c r="N205" s="62"/>
      <c r="O205" s="67"/>
    </row>
    <row r="206" spans="1:15" ht="12">
      <c r="A206" s="7" t="s">
        <v>3</v>
      </c>
      <c r="B206" s="4">
        <v>12</v>
      </c>
      <c r="C206" s="4">
        <v>3892</v>
      </c>
      <c r="D206" s="4">
        <v>2494</v>
      </c>
      <c r="E206" s="4">
        <v>5537</v>
      </c>
      <c r="F206" s="60">
        <v>3753</v>
      </c>
      <c r="G206" s="60"/>
      <c r="H206" s="60">
        <v>5012</v>
      </c>
      <c r="I206" s="60"/>
      <c r="J206" s="60"/>
      <c r="K206" s="60">
        <v>5151</v>
      </c>
      <c r="L206" s="60"/>
      <c r="M206" s="60">
        <v>6410</v>
      </c>
      <c r="N206" s="60"/>
      <c r="O206" s="65"/>
    </row>
    <row r="207" spans="1:15" ht="12">
      <c r="A207" s="7" t="s">
        <v>3</v>
      </c>
      <c r="B207" s="4">
        <v>15</v>
      </c>
      <c r="C207" s="4">
        <v>4607</v>
      </c>
      <c r="D207" s="4">
        <v>3093</v>
      </c>
      <c r="E207" s="4">
        <v>6436</v>
      </c>
      <c r="F207" s="60">
        <v>4426</v>
      </c>
      <c r="G207" s="60"/>
      <c r="H207" s="60">
        <v>5759</v>
      </c>
      <c r="I207" s="60"/>
      <c r="J207" s="60"/>
      <c r="K207" s="60">
        <v>5940</v>
      </c>
      <c r="L207" s="60"/>
      <c r="M207" s="60">
        <v>7273</v>
      </c>
      <c r="N207" s="60"/>
      <c r="O207" s="65"/>
    </row>
    <row r="208" spans="1:15" ht="12">
      <c r="A208" s="7" t="s">
        <v>4</v>
      </c>
      <c r="B208" s="4">
        <v>8</v>
      </c>
      <c r="C208" s="4">
        <v>3229</v>
      </c>
      <c r="D208" s="4">
        <v>1990</v>
      </c>
      <c r="E208" s="4">
        <v>4624</v>
      </c>
      <c r="F208" s="60">
        <v>3137</v>
      </c>
      <c r="G208" s="60"/>
      <c r="H208" s="60">
        <v>4283</v>
      </c>
      <c r="I208" s="60"/>
      <c r="J208" s="60"/>
      <c r="K208" s="60">
        <v>4375</v>
      </c>
      <c r="L208" s="60"/>
      <c r="M208" s="60">
        <v>5522</v>
      </c>
      <c r="N208" s="60"/>
      <c r="O208" s="65"/>
    </row>
    <row r="209" spans="1:15" ht="12">
      <c r="A209" s="7" t="s">
        <v>4</v>
      </c>
      <c r="B209" s="4">
        <v>11</v>
      </c>
      <c r="C209" s="4">
        <v>4640</v>
      </c>
      <c r="D209" s="4">
        <v>2937</v>
      </c>
      <c r="E209" s="4">
        <v>6567</v>
      </c>
      <c r="F209" s="60">
        <v>4506</v>
      </c>
      <c r="G209" s="60"/>
      <c r="H209" s="60">
        <v>6074</v>
      </c>
      <c r="I209" s="60"/>
      <c r="J209" s="60"/>
      <c r="K209" s="60">
        <v>6208</v>
      </c>
      <c r="L209" s="60"/>
      <c r="M209" s="60">
        <v>7776</v>
      </c>
      <c r="N209" s="60"/>
      <c r="O209" s="65"/>
    </row>
    <row r="210" spans="1:15" ht="12">
      <c r="A210" s="7" t="s">
        <v>4</v>
      </c>
      <c r="B210" s="4">
        <v>15</v>
      </c>
      <c r="C210" s="4">
        <v>6521</v>
      </c>
      <c r="D210" s="4">
        <v>4200</v>
      </c>
      <c r="E210" s="4">
        <v>9157</v>
      </c>
      <c r="F210" s="60">
        <v>6331</v>
      </c>
      <c r="G210" s="60"/>
      <c r="H210" s="60">
        <v>8462</v>
      </c>
      <c r="I210" s="60"/>
      <c r="J210" s="60"/>
      <c r="K210" s="60">
        <v>8652</v>
      </c>
      <c r="L210" s="60"/>
      <c r="M210" s="60">
        <v>10783</v>
      </c>
      <c r="N210" s="60"/>
      <c r="O210" s="65"/>
    </row>
    <row r="211" spans="1:15" ht="12">
      <c r="A211" s="7" t="s">
        <v>5</v>
      </c>
      <c r="B211" s="4">
        <v>8</v>
      </c>
      <c r="C211" s="4">
        <v>4525</v>
      </c>
      <c r="D211" s="4">
        <v>2751</v>
      </c>
      <c r="E211" s="4">
        <v>6456</v>
      </c>
      <c r="F211" s="60">
        <v>4426</v>
      </c>
      <c r="G211" s="60"/>
      <c r="H211" s="60">
        <v>6102</v>
      </c>
      <c r="I211" s="60"/>
      <c r="J211" s="60"/>
      <c r="K211" s="60">
        <v>6200</v>
      </c>
      <c r="L211" s="60"/>
      <c r="M211" s="60">
        <v>7876</v>
      </c>
      <c r="N211" s="60"/>
      <c r="O211" s="65"/>
    </row>
    <row r="212" spans="1:15" ht="12">
      <c r="A212" s="7" t="s">
        <v>5</v>
      </c>
      <c r="B212" s="4">
        <v>12</v>
      </c>
      <c r="C212" s="4">
        <v>5826</v>
      </c>
      <c r="D212" s="4">
        <v>3723</v>
      </c>
      <c r="E212" s="4">
        <v>8177</v>
      </c>
      <c r="F212" s="60">
        <v>5671</v>
      </c>
      <c r="G212" s="60"/>
      <c r="H212" s="60">
        <v>7619</v>
      </c>
      <c r="I212" s="60"/>
      <c r="J212" s="60"/>
      <c r="K212" s="60">
        <v>7774</v>
      </c>
      <c r="L212" s="60"/>
      <c r="M212" s="60">
        <v>9722</v>
      </c>
      <c r="N212" s="60"/>
      <c r="O212" s="65"/>
    </row>
    <row r="213" spans="1:15" ht="12">
      <c r="A213" s="7" t="s">
        <v>5</v>
      </c>
      <c r="B213" s="4">
        <v>15</v>
      </c>
      <c r="C213" s="4">
        <v>6523</v>
      </c>
      <c r="D213" s="4">
        <v>4313</v>
      </c>
      <c r="E213" s="4">
        <v>9047</v>
      </c>
      <c r="F213" s="60">
        <v>6330</v>
      </c>
      <c r="G213" s="60"/>
      <c r="H213" s="60">
        <v>8347</v>
      </c>
      <c r="I213" s="60"/>
      <c r="J213" s="60"/>
      <c r="K213" s="60">
        <v>8540</v>
      </c>
      <c r="L213" s="60"/>
      <c r="M213" s="60">
        <v>10557</v>
      </c>
      <c r="N213" s="60"/>
      <c r="O213" s="65"/>
    </row>
    <row r="214" spans="1:15" ht="12">
      <c r="A214" s="7" t="s">
        <v>6</v>
      </c>
      <c r="B214" s="4">
        <v>8</v>
      </c>
      <c r="C214" s="4">
        <v>5371</v>
      </c>
      <c r="D214" s="4">
        <v>3249</v>
      </c>
      <c r="E214" s="4">
        <v>7650</v>
      </c>
      <c r="F214" s="60">
        <v>5272</v>
      </c>
      <c r="G214" s="60"/>
      <c r="H214" s="60">
        <v>7295</v>
      </c>
      <c r="I214" s="60"/>
      <c r="J214" s="60"/>
      <c r="K214" s="60">
        <v>7394</v>
      </c>
      <c r="L214" s="60"/>
      <c r="M214" s="60">
        <v>9418</v>
      </c>
      <c r="N214" s="60"/>
      <c r="O214" s="65"/>
    </row>
    <row r="215" spans="1:15" ht="12">
      <c r="A215" s="7" t="s">
        <v>6</v>
      </c>
      <c r="B215" s="4">
        <v>11</v>
      </c>
      <c r="C215" s="4">
        <v>6067</v>
      </c>
      <c r="D215" s="4">
        <v>3838</v>
      </c>
      <c r="E215" s="4">
        <v>8521</v>
      </c>
      <c r="F215" s="60">
        <v>5931</v>
      </c>
      <c r="G215" s="60"/>
      <c r="H215" s="60">
        <v>8023</v>
      </c>
      <c r="I215" s="60"/>
      <c r="J215" s="60"/>
      <c r="K215" s="60">
        <v>8160</v>
      </c>
      <c r="L215" s="60"/>
      <c r="M215" s="60">
        <v>10253</v>
      </c>
      <c r="N215" s="60"/>
      <c r="O215" s="65"/>
    </row>
    <row r="216" spans="1:15" ht="12">
      <c r="A216" s="7" t="s">
        <v>6</v>
      </c>
      <c r="B216" s="4">
        <v>15</v>
      </c>
      <c r="C216" s="4">
        <v>6868</v>
      </c>
      <c r="D216" s="4">
        <v>4560</v>
      </c>
      <c r="E216" s="4">
        <v>9489</v>
      </c>
      <c r="F216" s="60">
        <v>6684</v>
      </c>
      <c r="G216" s="60"/>
      <c r="H216" s="60">
        <v>8808</v>
      </c>
      <c r="I216" s="60"/>
      <c r="J216" s="60"/>
      <c r="K216" s="60">
        <v>8992</v>
      </c>
      <c r="L216" s="60"/>
      <c r="M216" s="60">
        <v>11115</v>
      </c>
      <c r="N216" s="60"/>
      <c r="O216" s="65"/>
    </row>
    <row r="217" spans="1:15" ht="12">
      <c r="A217" s="7" t="s">
        <v>7</v>
      </c>
      <c r="B217" s="4">
        <v>8</v>
      </c>
      <c r="C217" s="4">
        <v>5352</v>
      </c>
      <c r="D217" s="4">
        <v>3239</v>
      </c>
      <c r="E217" s="4">
        <v>7622</v>
      </c>
      <c r="F217" s="60">
        <v>5258</v>
      </c>
      <c r="G217" s="60"/>
      <c r="H217" s="60">
        <v>7277</v>
      </c>
      <c r="I217" s="60"/>
      <c r="J217" s="60"/>
      <c r="K217" s="60">
        <v>7371</v>
      </c>
      <c r="L217" s="60"/>
      <c r="M217" s="60">
        <v>9390</v>
      </c>
      <c r="N217" s="60"/>
      <c r="O217" s="65"/>
    </row>
    <row r="218" spans="1:15" ht="12">
      <c r="A218" s="7" t="s">
        <v>7</v>
      </c>
      <c r="B218" s="4">
        <v>12</v>
      </c>
      <c r="C218" s="4">
        <v>6268</v>
      </c>
      <c r="D218" s="4">
        <v>4019</v>
      </c>
      <c r="E218" s="4">
        <v>8765</v>
      </c>
      <c r="F218" s="60">
        <v>6127</v>
      </c>
      <c r="G218" s="60"/>
      <c r="H218" s="60">
        <v>8235</v>
      </c>
      <c r="I218" s="60"/>
      <c r="J218" s="60"/>
      <c r="K218" s="60">
        <v>8377</v>
      </c>
      <c r="L218" s="60"/>
      <c r="M218" s="60">
        <v>10485</v>
      </c>
      <c r="N218" s="60"/>
      <c r="O218" s="65"/>
    </row>
    <row r="219" spans="1:15" ht="12">
      <c r="A219" s="7" t="s">
        <v>7</v>
      </c>
      <c r="B219" s="4">
        <v>15</v>
      </c>
      <c r="C219" s="4">
        <v>6840</v>
      </c>
      <c r="D219" s="4">
        <v>4546</v>
      </c>
      <c r="E219" s="4">
        <v>9448</v>
      </c>
      <c r="F219" s="60">
        <v>6663</v>
      </c>
      <c r="G219" s="60"/>
      <c r="H219" s="60">
        <v>8780</v>
      </c>
      <c r="I219" s="60"/>
      <c r="J219" s="60"/>
      <c r="K219" s="60">
        <v>8957</v>
      </c>
      <c r="L219" s="60"/>
      <c r="M219" s="60">
        <v>11074</v>
      </c>
      <c r="N219" s="60"/>
      <c r="O219" s="65"/>
    </row>
    <row r="220" spans="1:15" ht="12">
      <c r="A220" s="7" t="s">
        <v>8</v>
      </c>
      <c r="B220" s="4">
        <v>8</v>
      </c>
      <c r="C220" s="4">
        <v>4503</v>
      </c>
      <c r="D220" s="4">
        <v>2815</v>
      </c>
      <c r="E220" s="4">
        <v>6349</v>
      </c>
      <c r="F220" s="60">
        <v>4418</v>
      </c>
      <c r="G220" s="60"/>
      <c r="H220" s="60">
        <v>6022</v>
      </c>
      <c r="I220" s="60"/>
      <c r="J220" s="60"/>
      <c r="K220" s="60">
        <v>6107</v>
      </c>
      <c r="L220" s="60"/>
      <c r="M220" s="60">
        <v>7710</v>
      </c>
      <c r="N220" s="60"/>
      <c r="O220" s="65"/>
    </row>
    <row r="221" spans="1:15" ht="12">
      <c r="A221" s="7" t="s">
        <v>8</v>
      </c>
      <c r="B221" s="4">
        <v>11</v>
      </c>
      <c r="C221" s="4">
        <v>5190</v>
      </c>
      <c r="D221" s="4">
        <v>3400</v>
      </c>
      <c r="E221" s="4">
        <v>7205</v>
      </c>
      <c r="F221" s="60">
        <v>5070</v>
      </c>
      <c r="G221" s="60"/>
      <c r="H221" s="60">
        <v>6741</v>
      </c>
      <c r="I221" s="60"/>
      <c r="J221" s="60"/>
      <c r="K221" s="60">
        <v>6861</v>
      </c>
      <c r="L221" s="60"/>
      <c r="M221" s="60">
        <v>8531</v>
      </c>
      <c r="N221" s="60"/>
      <c r="O221" s="65"/>
    </row>
    <row r="222" spans="1:15" ht="12">
      <c r="A222" s="7" t="s">
        <v>8</v>
      </c>
      <c r="B222" s="4">
        <v>15</v>
      </c>
      <c r="C222" s="4">
        <v>6107</v>
      </c>
      <c r="D222" s="4">
        <v>4180</v>
      </c>
      <c r="E222" s="4">
        <v>8348</v>
      </c>
      <c r="F222" s="60">
        <v>5939</v>
      </c>
      <c r="G222" s="60"/>
      <c r="H222" s="60">
        <v>7699</v>
      </c>
      <c r="I222" s="60"/>
      <c r="J222" s="60"/>
      <c r="K222" s="60">
        <v>7866</v>
      </c>
      <c r="L222" s="60"/>
      <c r="M222" s="60">
        <v>9626</v>
      </c>
      <c r="N222" s="60"/>
      <c r="O222" s="65"/>
    </row>
    <row r="223" spans="1:15" ht="12">
      <c r="A223" s="7" t="s">
        <v>9</v>
      </c>
      <c r="B223" s="4">
        <v>8</v>
      </c>
      <c r="C223" s="4">
        <v>3798</v>
      </c>
      <c r="D223" s="4">
        <v>2462</v>
      </c>
      <c r="E223" s="4">
        <v>5291</v>
      </c>
      <c r="F223" s="60">
        <v>3715</v>
      </c>
      <c r="G223" s="60"/>
      <c r="H223" s="60">
        <v>4968</v>
      </c>
      <c r="I223" s="60"/>
      <c r="J223" s="60"/>
      <c r="K223" s="60">
        <v>5051</v>
      </c>
      <c r="L223" s="60"/>
      <c r="M223" s="60">
        <v>6304</v>
      </c>
      <c r="N223" s="60"/>
      <c r="O223" s="65"/>
    </row>
    <row r="224" spans="1:15" ht="12">
      <c r="A224" s="7" t="s">
        <v>9</v>
      </c>
      <c r="B224" s="4">
        <v>12</v>
      </c>
      <c r="C224" s="4">
        <v>4760</v>
      </c>
      <c r="D224" s="4">
        <v>3265</v>
      </c>
      <c r="E224" s="4">
        <v>6503</v>
      </c>
      <c r="F224" s="60">
        <v>4631</v>
      </c>
      <c r="G224" s="60"/>
      <c r="H224" s="60">
        <v>5996</v>
      </c>
      <c r="I224" s="60"/>
      <c r="J224" s="60"/>
      <c r="K224" s="60">
        <v>6126</v>
      </c>
      <c r="L224" s="60"/>
      <c r="M224" s="60">
        <v>7492</v>
      </c>
      <c r="N224" s="60"/>
      <c r="O224" s="65"/>
    </row>
    <row r="225" spans="1:15" ht="12.75" thickBot="1">
      <c r="A225" s="12" t="s">
        <v>9</v>
      </c>
      <c r="B225" s="13">
        <v>15</v>
      </c>
      <c r="C225" s="13">
        <v>5223</v>
      </c>
      <c r="D225" s="13">
        <v>3626</v>
      </c>
      <c r="E225" s="13">
        <v>7135</v>
      </c>
      <c r="F225" s="61">
        <v>5058</v>
      </c>
      <c r="G225" s="61"/>
      <c r="H225" s="61">
        <v>6491</v>
      </c>
      <c r="I225" s="61"/>
      <c r="J225" s="61"/>
      <c r="K225" s="61">
        <v>6656</v>
      </c>
      <c r="L225" s="61"/>
      <c r="M225" s="61">
        <v>8088</v>
      </c>
      <c r="N225" s="61"/>
      <c r="O225" s="66"/>
    </row>
    <row r="226" ht="15.75" thickBot="1">
      <c r="A226" s="1" t="s">
        <v>37</v>
      </c>
    </row>
    <row r="227" spans="1:24" ht="12.75" thickBot="1">
      <c r="A227" s="9" t="s">
        <v>12</v>
      </c>
      <c r="B227" s="8"/>
      <c r="C227" s="10"/>
      <c r="D227" s="10"/>
      <c r="E227" s="10"/>
      <c r="F227" s="19" t="s">
        <v>38</v>
      </c>
      <c r="G227" s="19" t="s">
        <v>39</v>
      </c>
      <c r="H227" s="19" t="s">
        <v>38</v>
      </c>
      <c r="I227" s="19" t="s">
        <v>40</v>
      </c>
      <c r="J227" s="19" t="s">
        <v>39</v>
      </c>
      <c r="K227" s="19" t="s">
        <v>38</v>
      </c>
      <c r="L227" s="19" t="s">
        <v>39</v>
      </c>
      <c r="M227" s="19" t="s">
        <v>38</v>
      </c>
      <c r="N227" s="19" t="s">
        <v>40</v>
      </c>
      <c r="O227" s="20" t="s">
        <v>39</v>
      </c>
      <c r="P227" s="5"/>
      <c r="Q227" s="5"/>
      <c r="R227" s="5"/>
      <c r="S227" s="5"/>
      <c r="T227" s="5"/>
      <c r="U227" s="5"/>
      <c r="V227" s="5"/>
      <c r="W227" s="5"/>
      <c r="X227" s="5"/>
    </row>
    <row r="228" spans="1:15" ht="12">
      <c r="A228" s="16" t="s">
        <v>3</v>
      </c>
      <c r="B228" s="17">
        <v>8</v>
      </c>
      <c r="C228" s="17">
        <v>3268</v>
      </c>
      <c r="D228" s="17">
        <v>2270</v>
      </c>
      <c r="E228" s="17">
        <v>4580</v>
      </c>
      <c r="F228" s="62">
        <v>3261</v>
      </c>
      <c r="G228" s="62"/>
      <c r="H228" s="62">
        <v>4566</v>
      </c>
      <c r="I228" s="62"/>
      <c r="J228" s="17">
        <v>4566</v>
      </c>
      <c r="K228" s="62">
        <v>4573</v>
      </c>
      <c r="L228" s="62"/>
      <c r="M228" s="62">
        <v>5564</v>
      </c>
      <c r="N228" s="62"/>
      <c r="O228" s="18">
        <v>5645</v>
      </c>
    </row>
    <row r="229" spans="1:15" ht="12">
      <c r="A229" s="7" t="s">
        <v>3</v>
      </c>
      <c r="B229" s="4">
        <v>12</v>
      </c>
      <c r="C229" s="4">
        <v>4253</v>
      </c>
      <c r="D229" s="4">
        <v>3212</v>
      </c>
      <c r="E229" s="4">
        <v>5788</v>
      </c>
      <c r="F229" s="60">
        <v>4237</v>
      </c>
      <c r="G229" s="60"/>
      <c r="H229" s="60">
        <v>5756</v>
      </c>
      <c r="I229" s="60"/>
      <c r="J229" s="4">
        <v>5756</v>
      </c>
      <c r="K229" s="60">
        <v>5772</v>
      </c>
      <c r="L229" s="60"/>
      <c r="M229" s="60">
        <v>6797</v>
      </c>
      <c r="N229" s="60"/>
      <c r="O229" s="14">
        <v>6925</v>
      </c>
    </row>
    <row r="230" spans="1:15" ht="12">
      <c r="A230" s="7" t="s">
        <v>3</v>
      </c>
      <c r="B230" s="4">
        <v>15</v>
      </c>
      <c r="C230" s="4">
        <v>4957</v>
      </c>
      <c r="D230" s="4">
        <v>3900</v>
      </c>
      <c r="E230" s="4">
        <v>6642</v>
      </c>
      <c r="F230" s="60">
        <v>4934</v>
      </c>
      <c r="G230" s="60"/>
      <c r="H230" s="60">
        <v>6596</v>
      </c>
      <c r="I230" s="60"/>
      <c r="J230" s="4">
        <v>6596</v>
      </c>
      <c r="K230" s="60">
        <v>6619</v>
      </c>
      <c r="L230" s="60"/>
      <c r="M230" s="60">
        <v>7652</v>
      </c>
      <c r="N230" s="60"/>
      <c r="O230" s="14">
        <v>7814</v>
      </c>
    </row>
    <row r="231" spans="1:15" ht="12">
      <c r="A231" s="7" t="s">
        <v>4</v>
      </c>
      <c r="B231" s="4">
        <v>8</v>
      </c>
      <c r="C231" s="4">
        <v>3604</v>
      </c>
      <c r="D231" s="4">
        <v>2588</v>
      </c>
      <c r="E231" s="4">
        <v>4935</v>
      </c>
      <c r="F231" s="60">
        <v>3588</v>
      </c>
      <c r="G231" s="60"/>
      <c r="H231" s="60">
        <v>4903</v>
      </c>
      <c r="I231" s="60"/>
      <c r="J231" s="4">
        <v>4903</v>
      </c>
      <c r="K231" s="60">
        <v>4919</v>
      </c>
      <c r="L231" s="60"/>
      <c r="M231" s="60">
        <v>5919</v>
      </c>
      <c r="N231" s="60"/>
      <c r="O231" s="14">
        <v>6000</v>
      </c>
    </row>
    <row r="232" spans="1:15" ht="12">
      <c r="A232" s="7" t="s">
        <v>4</v>
      </c>
      <c r="B232" s="4">
        <v>11</v>
      </c>
      <c r="C232" s="4">
        <v>5004</v>
      </c>
      <c r="D232" s="4">
        <v>3625</v>
      </c>
      <c r="E232" s="4">
        <v>6833</v>
      </c>
      <c r="F232" s="60">
        <v>4981</v>
      </c>
      <c r="G232" s="60"/>
      <c r="H232" s="60">
        <v>6787</v>
      </c>
      <c r="I232" s="60"/>
      <c r="J232" s="4">
        <v>6787</v>
      </c>
      <c r="K232" s="60">
        <v>6810</v>
      </c>
      <c r="L232" s="60"/>
      <c r="M232" s="60">
        <v>8166</v>
      </c>
      <c r="N232" s="60"/>
      <c r="O232" s="14">
        <v>8282</v>
      </c>
    </row>
    <row r="233" spans="1:15" ht="12">
      <c r="A233" s="7" t="s">
        <v>4</v>
      </c>
      <c r="B233" s="4">
        <v>15</v>
      </c>
      <c r="C233" s="4">
        <v>6871</v>
      </c>
      <c r="D233" s="4">
        <v>5007</v>
      </c>
      <c r="E233" s="4">
        <v>9363</v>
      </c>
      <c r="F233" s="60">
        <v>6838</v>
      </c>
      <c r="G233" s="60"/>
      <c r="H233" s="60">
        <v>9298</v>
      </c>
      <c r="I233" s="60"/>
      <c r="J233" s="4">
        <v>9298</v>
      </c>
      <c r="K233" s="60">
        <v>9331</v>
      </c>
      <c r="L233" s="60"/>
      <c r="M233" s="60">
        <v>11162</v>
      </c>
      <c r="N233" s="60"/>
      <c r="O233" s="14">
        <v>11325</v>
      </c>
    </row>
    <row r="234" spans="1:15" ht="12">
      <c r="A234" s="7" t="s">
        <v>5</v>
      </c>
      <c r="B234" s="4">
        <v>8</v>
      </c>
      <c r="C234" s="4">
        <v>4648</v>
      </c>
      <c r="D234" s="4">
        <v>3110</v>
      </c>
      <c r="E234" s="4">
        <v>6501</v>
      </c>
      <c r="F234" s="60">
        <v>4632</v>
      </c>
      <c r="G234" s="60"/>
      <c r="H234" s="60">
        <v>6469</v>
      </c>
      <c r="I234" s="60"/>
      <c r="J234" s="4">
        <v>6469</v>
      </c>
      <c r="K234" s="60">
        <v>6485</v>
      </c>
      <c r="L234" s="60"/>
      <c r="M234" s="60">
        <v>8007</v>
      </c>
      <c r="N234" s="60"/>
      <c r="O234" s="14">
        <v>8088</v>
      </c>
    </row>
    <row r="235" spans="1:15" ht="12">
      <c r="A235" s="7" t="s">
        <v>5</v>
      </c>
      <c r="B235" s="4">
        <v>12</v>
      </c>
      <c r="C235" s="4">
        <v>5935</v>
      </c>
      <c r="D235" s="4">
        <v>4202</v>
      </c>
      <c r="E235" s="4">
        <v>8162</v>
      </c>
      <c r="F235" s="60">
        <v>5909</v>
      </c>
      <c r="G235" s="60"/>
      <c r="H235" s="60">
        <v>8111</v>
      </c>
      <c r="I235" s="60"/>
      <c r="J235" s="4">
        <v>8111</v>
      </c>
      <c r="K235" s="60">
        <v>8136</v>
      </c>
      <c r="L235" s="60"/>
      <c r="M235" s="60">
        <v>9843</v>
      </c>
      <c r="N235" s="60"/>
      <c r="O235" s="14">
        <v>9971</v>
      </c>
    </row>
    <row r="236" spans="1:15" ht="12">
      <c r="A236" s="7" t="s">
        <v>5</v>
      </c>
      <c r="B236" s="4">
        <v>15</v>
      </c>
      <c r="C236" s="4">
        <v>6620</v>
      </c>
      <c r="D236" s="4">
        <v>4882</v>
      </c>
      <c r="E236" s="4">
        <v>8988</v>
      </c>
      <c r="F236" s="60">
        <v>6593</v>
      </c>
      <c r="G236" s="60"/>
      <c r="H236" s="60">
        <v>8932</v>
      </c>
      <c r="I236" s="60"/>
      <c r="J236" s="4">
        <v>8932</v>
      </c>
      <c r="K236" s="60">
        <v>8960</v>
      </c>
      <c r="L236" s="60"/>
      <c r="M236" s="60">
        <v>10670</v>
      </c>
      <c r="N236" s="60"/>
      <c r="O236" s="14">
        <v>10833</v>
      </c>
    </row>
    <row r="237" spans="1:15" ht="12">
      <c r="A237" s="7" t="s">
        <v>6</v>
      </c>
      <c r="B237" s="4">
        <v>8</v>
      </c>
      <c r="C237" s="4">
        <v>5344</v>
      </c>
      <c r="D237" s="4">
        <v>3458</v>
      </c>
      <c r="E237" s="4">
        <v>7545</v>
      </c>
      <c r="F237" s="60">
        <v>5328</v>
      </c>
      <c r="G237" s="60"/>
      <c r="H237" s="60">
        <v>7513</v>
      </c>
      <c r="I237" s="60"/>
      <c r="J237" s="4">
        <v>7513</v>
      </c>
      <c r="K237" s="60">
        <v>7529</v>
      </c>
      <c r="L237" s="60"/>
      <c r="M237" s="60">
        <v>9399</v>
      </c>
      <c r="N237" s="60"/>
      <c r="O237" s="14">
        <v>9480</v>
      </c>
    </row>
    <row r="238" spans="1:15" ht="12">
      <c r="A238" s="7" t="s">
        <v>6</v>
      </c>
      <c r="B238" s="4">
        <v>11</v>
      </c>
      <c r="C238" s="4">
        <v>6030</v>
      </c>
      <c r="D238" s="4">
        <v>4137</v>
      </c>
      <c r="E238" s="4">
        <v>8371</v>
      </c>
      <c r="F238" s="60">
        <v>6011</v>
      </c>
      <c r="G238" s="60"/>
      <c r="H238" s="60">
        <v>8334</v>
      </c>
      <c r="I238" s="60"/>
      <c r="J238" s="4">
        <v>8334</v>
      </c>
      <c r="K238" s="60">
        <v>8353</v>
      </c>
      <c r="L238" s="60"/>
      <c r="M238" s="60">
        <v>10226</v>
      </c>
      <c r="N238" s="60"/>
      <c r="O238" s="14">
        <v>10342</v>
      </c>
    </row>
    <row r="239" spans="1:15" ht="12">
      <c r="A239" s="7" t="s">
        <v>6</v>
      </c>
      <c r="B239" s="4">
        <v>15</v>
      </c>
      <c r="C239" s="4">
        <v>6815</v>
      </c>
      <c r="D239" s="4">
        <v>4979</v>
      </c>
      <c r="E239" s="4">
        <v>9280</v>
      </c>
      <c r="F239" s="60">
        <v>6797</v>
      </c>
      <c r="G239" s="60"/>
      <c r="H239" s="60">
        <v>9243</v>
      </c>
      <c r="I239" s="60"/>
      <c r="J239" s="4">
        <v>9243</v>
      </c>
      <c r="K239" s="60">
        <v>9261</v>
      </c>
      <c r="L239" s="60"/>
      <c r="M239" s="60">
        <v>11079</v>
      </c>
      <c r="N239" s="60"/>
      <c r="O239" s="14">
        <v>11241</v>
      </c>
    </row>
    <row r="240" spans="1:15" ht="12">
      <c r="A240" s="7" t="s">
        <v>7</v>
      </c>
      <c r="B240" s="4">
        <v>8</v>
      </c>
      <c r="C240" s="4">
        <v>5326</v>
      </c>
      <c r="D240" s="4">
        <v>3449</v>
      </c>
      <c r="E240" s="4">
        <v>7517</v>
      </c>
      <c r="F240" s="60">
        <v>5314</v>
      </c>
      <c r="G240" s="60"/>
      <c r="H240" s="60">
        <v>7494</v>
      </c>
      <c r="I240" s="60"/>
      <c r="J240" s="4">
        <v>7494</v>
      </c>
      <c r="K240" s="60">
        <v>7506</v>
      </c>
      <c r="L240" s="60"/>
      <c r="M240" s="60">
        <v>9371</v>
      </c>
      <c r="N240" s="60"/>
      <c r="O240" s="14">
        <v>9453</v>
      </c>
    </row>
    <row r="241" spans="1:15" ht="12">
      <c r="A241" s="7" t="s">
        <v>7</v>
      </c>
      <c r="B241" s="4">
        <v>12</v>
      </c>
      <c r="C241" s="4">
        <v>6227</v>
      </c>
      <c r="D241" s="4">
        <v>4349</v>
      </c>
      <c r="E241" s="4">
        <v>8600</v>
      </c>
      <c r="F241" s="60">
        <v>6216</v>
      </c>
      <c r="G241" s="60"/>
      <c r="H241" s="60">
        <v>8577</v>
      </c>
      <c r="I241" s="60"/>
      <c r="J241" s="4">
        <v>8577</v>
      </c>
      <c r="K241" s="60">
        <v>8589</v>
      </c>
      <c r="L241" s="60"/>
      <c r="M241" s="60">
        <v>10456</v>
      </c>
      <c r="N241" s="60"/>
      <c r="O241" s="14">
        <v>10583</v>
      </c>
    </row>
    <row r="242" spans="1:15" ht="12">
      <c r="A242" s="7" t="s">
        <v>7</v>
      </c>
      <c r="B242" s="4">
        <v>15</v>
      </c>
      <c r="C242" s="4">
        <v>6720</v>
      </c>
      <c r="D242" s="4">
        <v>4898</v>
      </c>
      <c r="E242" s="4">
        <v>9171</v>
      </c>
      <c r="F242" s="60">
        <v>6708</v>
      </c>
      <c r="G242" s="60"/>
      <c r="H242" s="60">
        <v>9148</v>
      </c>
      <c r="I242" s="60"/>
      <c r="J242" s="4">
        <v>9148</v>
      </c>
      <c r="K242" s="60">
        <v>9159</v>
      </c>
      <c r="L242" s="60"/>
      <c r="M242" s="60">
        <v>10970</v>
      </c>
      <c r="N242" s="60"/>
      <c r="O242" s="14">
        <v>11132</v>
      </c>
    </row>
    <row r="243" spans="1:15" ht="12">
      <c r="A243" s="7" t="s">
        <v>8</v>
      </c>
      <c r="B243" s="4">
        <v>8</v>
      </c>
      <c r="C243" s="4">
        <v>4477</v>
      </c>
      <c r="D243" s="4">
        <v>3024</v>
      </c>
      <c r="E243" s="4">
        <v>6244</v>
      </c>
      <c r="F243" s="60">
        <v>4474</v>
      </c>
      <c r="G243" s="60"/>
      <c r="H243" s="60">
        <v>6239</v>
      </c>
      <c r="I243" s="60"/>
      <c r="J243" s="4">
        <v>6239</v>
      </c>
      <c r="K243" s="60">
        <v>6241</v>
      </c>
      <c r="L243" s="60"/>
      <c r="M243" s="60">
        <v>7692</v>
      </c>
      <c r="N243" s="60"/>
      <c r="O243" s="14">
        <v>7773</v>
      </c>
    </row>
    <row r="244" spans="1:15" ht="12">
      <c r="A244" s="7" t="s">
        <v>8</v>
      </c>
      <c r="B244" s="4">
        <v>11</v>
      </c>
      <c r="C244" s="4">
        <v>5086</v>
      </c>
      <c r="D244" s="4">
        <v>3632</v>
      </c>
      <c r="E244" s="4">
        <v>6988</v>
      </c>
      <c r="F244" s="60">
        <v>5083</v>
      </c>
      <c r="G244" s="60"/>
      <c r="H244" s="60">
        <v>6984</v>
      </c>
      <c r="I244" s="60"/>
      <c r="J244" s="4">
        <v>6984</v>
      </c>
      <c r="K244" s="60">
        <v>6986</v>
      </c>
      <c r="L244" s="60"/>
      <c r="M244" s="60">
        <v>8438</v>
      </c>
      <c r="N244" s="60"/>
      <c r="O244" s="14">
        <v>8554</v>
      </c>
    </row>
    <row r="245" spans="1:15" ht="12">
      <c r="A245" s="7" t="s">
        <v>8</v>
      </c>
      <c r="B245" s="4">
        <v>15</v>
      </c>
      <c r="C245" s="4">
        <v>5717</v>
      </c>
      <c r="D245" s="4">
        <v>4262</v>
      </c>
      <c r="E245" s="4">
        <v>7802</v>
      </c>
      <c r="F245" s="60">
        <v>5715</v>
      </c>
      <c r="G245" s="60"/>
      <c r="H245" s="60">
        <v>7797</v>
      </c>
      <c r="I245" s="60"/>
      <c r="J245" s="4">
        <v>7797</v>
      </c>
      <c r="K245" s="60">
        <v>7799</v>
      </c>
      <c r="L245" s="60"/>
      <c r="M245" s="60">
        <v>9253</v>
      </c>
      <c r="N245" s="60"/>
      <c r="O245" s="14">
        <v>9415</v>
      </c>
    </row>
    <row r="246" spans="1:15" ht="12">
      <c r="A246" s="7" t="s">
        <v>9</v>
      </c>
      <c r="B246" s="4">
        <v>8</v>
      </c>
      <c r="C246" s="4">
        <v>3704</v>
      </c>
      <c r="D246" s="4">
        <v>2604</v>
      </c>
      <c r="E246" s="4">
        <v>5118</v>
      </c>
      <c r="F246" s="60">
        <v>3704</v>
      </c>
      <c r="G246" s="60"/>
      <c r="H246" s="60">
        <v>5118</v>
      </c>
      <c r="I246" s="60"/>
      <c r="J246" s="4">
        <v>5118</v>
      </c>
      <c r="K246" s="60">
        <v>5118</v>
      </c>
      <c r="L246" s="60"/>
      <c r="M246" s="60">
        <v>6218</v>
      </c>
      <c r="N246" s="60"/>
      <c r="O246" s="14">
        <v>6300</v>
      </c>
    </row>
    <row r="247" spans="1:15" ht="12">
      <c r="A247" s="7" t="s">
        <v>9</v>
      </c>
      <c r="B247" s="4">
        <v>12</v>
      </c>
      <c r="C247" s="4">
        <v>4383</v>
      </c>
      <c r="D247" s="4">
        <v>3258</v>
      </c>
      <c r="E247" s="4">
        <v>6001</v>
      </c>
      <c r="F247" s="60">
        <v>4383</v>
      </c>
      <c r="G247" s="60"/>
      <c r="H247" s="60">
        <v>6001</v>
      </c>
      <c r="I247" s="60"/>
      <c r="J247" s="4">
        <v>6001</v>
      </c>
      <c r="K247" s="60">
        <v>6001</v>
      </c>
      <c r="L247" s="60"/>
      <c r="M247" s="60">
        <v>7126</v>
      </c>
      <c r="N247" s="60"/>
      <c r="O247" s="14">
        <v>7254</v>
      </c>
    </row>
    <row r="248" spans="1:15" ht="12.75" thickBot="1">
      <c r="A248" s="12" t="s">
        <v>9</v>
      </c>
      <c r="B248" s="13">
        <v>15</v>
      </c>
      <c r="C248" s="13">
        <v>4857</v>
      </c>
      <c r="D248" s="13">
        <v>3730</v>
      </c>
      <c r="E248" s="13">
        <v>6611</v>
      </c>
      <c r="F248" s="61">
        <v>4857</v>
      </c>
      <c r="G248" s="61"/>
      <c r="H248" s="61">
        <v>6611</v>
      </c>
      <c r="I248" s="61"/>
      <c r="J248" s="13">
        <v>6611</v>
      </c>
      <c r="K248" s="61">
        <v>6611</v>
      </c>
      <c r="L248" s="61"/>
      <c r="M248" s="61">
        <v>7737</v>
      </c>
      <c r="N248" s="61"/>
      <c r="O248" s="15">
        <v>7900</v>
      </c>
    </row>
    <row r="249" ht="15.75" thickBot="1">
      <c r="A249" s="1" t="s">
        <v>41</v>
      </c>
    </row>
    <row r="250" spans="1:18" ht="12.75" thickBot="1">
      <c r="A250" s="9" t="s">
        <v>10</v>
      </c>
      <c r="B250" s="8"/>
      <c r="C250" s="10"/>
      <c r="D250" s="10"/>
      <c r="E250" s="10"/>
      <c r="F250" s="63" t="s">
        <v>25</v>
      </c>
      <c r="G250" s="64"/>
      <c r="H250" s="63" t="s">
        <v>25</v>
      </c>
      <c r="I250" s="64"/>
      <c r="J250" s="64"/>
      <c r="K250" s="63" t="s">
        <v>25</v>
      </c>
      <c r="L250" s="64"/>
      <c r="M250" s="63" t="s">
        <v>25</v>
      </c>
      <c r="N250" s="64"/>
      <c r="O250" s="72"/>
      <c r="P250" s="5"/>
      <c r="Q250" s="5"/>
      <c r="R250" s="5"/>
    </row>
    <row r="251" spans="1:15" ht="12">
      <c r="A251" s="16" t="s">
        <v>3</v>
      </c>
      <c r="B251" s="17">
        <v>8</v>
      </c>
      <c r="C251" s="17">
        <v>2567</v>
      </c>
      <c r="D251" s="17">
        <v>1556</v>
      </c>
      <c r="E251" s="17">
        <v>3708</v>
      </c>
      <c r="F251" s="62">
        <v>2567</v>
      </c>
      <c r="G251" s="62"/>
      <c r="H251" s="62">
        <v>3708</v>
      </c>
      <c r="I251" s="62"/>
      <c r="J251" s="62"/>
      <c r="K251" s="62">
        <v>3708</v>
      </c>
      <c r="L251" s="62"/>
      <c r="M251" s="62">
        <v>4740</v>
      </c>
      <c r="N251" s="62"/>
      <c r="O251" s="67"/>
    </row>
    <row r="252" spans="1:15" ht="12">
      <c r="A252" s="7" t="s">
        <v>3</v>
      </c>
      <c r="B252" s="4">
        <v>12</v>
      </c>
      <c r="C252" s="4">
        <v>3103</v>
      </c>
      <c r="D252" s="4">
        <v>2034</v>
      </c>
      <c r="E252" s="4">
        <v>4377</v>
      </c>
      <c r="F252" s="60">
        <v>3093</v>
      </c>
      <c r="G252" s="60"/>
      <c r="H252" s="60">
        <v>4358</v>
      </c>
      <c r="I252" s="60"/>
      <c r="J252" s="60"/>
      <c r="K252" s="60">
        <v>4368</v>
      </c>
      <c r="L252" s="60"/>
      <c r="M252" s="60">
        <v>5462</v>
      </c>
      <c r="N252" s="60"/>
      <c r="O252" s="65"/>
    </row>
    <row r="253" spans="1:15" ht="12">
      <c r="A253" s="7" t="s">
        <v>3</v>
      </c>
      <c r="B253" s="4">
        <v>15</v>
      </c>
      <c r="C253" s="4">
        <v>3470</v>
      </c>
      <c r="D253" s="4">
        <v>2375</v>
      </c>
      <c r="E253" s="4">
        <v>4827</v>
      </c>
      <c r="F253" s="60">
        <v>3453</v>
      </c>
      <c r="G253" s="60"/>
      <c r="H253" s="60">
        <v>4794</v>
      </c>
      <c r="I253" s="60"/>
      <c r="J253" s="60"/>
      <c r="K253" s="60">
        <v>4810</v>
      </c>
      <c r="L253" s="60"/>
      <c r="M253" s="60">
        <v>5934</v>
      </c>
      <c r="N253" s="60"/>
      <c r="O253" s="65"/>
    </row>
    <row r="254" spans="1:15" ht="12">
      <c r="A254" s="7" t="s">
        <v>4</v>
      </c>
      <c r="B254" s="4">
        <v>8</v>
      </c>
      <c r="C254" s="4">
        <v>2753</v>
      </c>
      <c r="D254" s="4">
        <v>1725</v>
      </c>
      <c r="E254" s="4">
        <v>3913</v>
      </c>
      <c r="F254" s="60">
        <v>2744</v>
      </c>
      <c r="G254" s="60"/>
      <c r="H254" s="60">
        <v>3895</v>
      </c>
      <c r="I254" s="60"/>
      <c r="J254" s="60"/>
      <c r="K254" s="60">
        <v>3904</v>
      </c>
      <c r="L254" s="60"/>
      <c r="M254" s="60">
        <v>4946</v>
      </c>
      <c r="N254" s="60"/>
      <c r="O254" s="65"/>
    </row>
    <row r="255" spans="1:15" ht="12">
      <c r="A255" s="7" t="s">
        <v>4</v>
      </c>
      <c r="B255" s="4">
        <v>11</v>
      </c>
      <c r="C255" s="4">
        <v>3817</v>
      </c>
      <c r="D255" s="4">
        <v>2413</v>
      </c>
      <c r="E255" s="4">
        <v>5407</v>
      </c>
      <c r="F255" s="60">
        <v>3800</v>
      </c>
      <c r="G255" s="60"/>
      <c r="H255" s="60">
        <v>5374</v>
      </c>
      <c r="I255" s="60"/>
      <c r="J255" s="60"/>
      <c r="K255" s="60">
        <v>5391</v>
      </c>
      <c r="L255" s="60"/>
      <c r="M255" s="60">
        <v>6809</v>
      </c>
      <c r="N255" s="60"/>
      <c r="O255" s="65"/>
    </row>
    <row r="256" spans="1:15" ht="12">
      <c r="A256" s="7" t="s">
        <v>4</v>
      </c>
      <c r="B256" s="4">
        <v>15</v>
      </c>
      <c r="C256" s="4">
        <v>5234</v>
      </c>
      <c r="D256" s="4">
        <v>3332</v>
      </c>
      <c r="E256" s="4">
        <v>7398</v>
      </c>
      <c r="F256" s="60">
        <v>5209</v>
      </c>
      <c r="G256" s="60"/>
      <c r="H256" s="60">
        <v>7347</v>
      </c>
      <c r="I256" s="60"/>
      <c r="J256" s="60"/>
      <c r="K256" s="60">
        <v>7373</v>
      </c>
      <c r="L256" s="60"/>
      <c r="M256" s="60">
        <v>9294</v>
      </c>
      <c r="N256" s="60"/>
      <c r="O256" s="65"/>
    </row>
    <row r="257" spans="1:15" ht="12">
      <c r="A257" s="7" t="s">
        <v>5</v>
      </c>
      <c r="B257" s="4">
        <v>8</v>
      </c>
      <c r="C257" s="4">
        <v>3863</v>
      </c>
      <c r="D257" s="4">
        <v>2298</v>
      </c>
      <c r="E257" s="4">
        <v>5558</v>
      </c>
      <c r="F257" s="60">
        <v>3846</v>
      </c>
      <c r="G257" s="60"/>
      <c r="H257" s="60">
        <v>5526</v>
      </c>
      <c r="I257" s="60"/>
      <c r="J257" s="60"/>
      <c r="K257" s="60">
        <v>5542</v>
      </c>
      <c r="L257" s="60"/>
      <c r="M257" s="60">
        <v>7113</v>
      </c>
      <c r="N257" s="60"/>
      <c r="O257" s="65"/>
    </row>
    <row r="258" spans="1:15" ht="12">
      <c r="A258" s="7" t="s">
        <v>5</v>
      </c>
      <c r="B258" s="4">
        <v>12</v>
      </c>
      <c r="C258" s="4">
        <v>4700</v>
      </c>
      <c r="D258" s="4">
        <v>2926</v>
      </c>
      <c r="E258" s="4">
        <v>6680</v>
      </c>
      <c r="F258" s="60">
        <v>4675</v>
      </c>
      <c r="G258" s="60"/>
      <c r="H258" s="60">
        <v>6629</v>
      </c>
      <c r="I258" s="60"/>
      <c r="J258" s="60"/>
      <c r="K258" s="60">
        <v>6654</v>
      </c>
      <c r="L258" s="60"/>
      <c r="M258" s="60">
        <v>8438</v>
      </c>
      <c r="N258" s="60"/>
      <c r="O258" s="65"/>
    </row>
    <row r="259" spans="1:15" ht="12">
      <c r="A259" s="7" t="s">
        <v>5</v>
      </c>
      <c r="B259" s="4">
        <v>15</v>
      </c>
      <c r="C259" s="4">
        <v>5049</v>
      </c>
      <c r="D259" s="4">
        <v>3258</v>
      </c>
      <c r="E259" s="4">
        <v>7102</v>
      </c>
      <c r="F259" s="60">
        <v>5021</v>
      </c>
      <c r="G259" s="60"/>
      <c r="H259" s="60">
        <v>7046</v>
      </c>
      <c r="I259" s="60"/>
      <c r="J259" s="60"/>
      <c r="K259" s="60">
        <v>7074</v>
      </c>
      <c r="L259" s="60"/>
      <c r="M259" s="60">
        <v>8881</v>
      </c>
      <c r="N259" s="60"/>
      <c r="O259" s="65"/>
    </row>
    <row r="260" spans="1:15" ht="12">
      <c r="A260" s="7" t="s">
        <v>6</v>
      </c>
      <c r="B260" s="4">
        <v>8</v>
      </c>
      <c r="C260" s="4">
        <v>4559</v>
      </c>
      <c r="D260" s="4">
        <v>2646</v>
      </c>
      <c r="E260" s="4">
        <v>6602</v>
      </c>
      <c r="F260" s="60">
        <v>4542</v>
      </c>
      <c r="G260" s="60"/>
      <c r="H260" s="60">
        <v>6570</v>
      </c>
      <c r="I260" s="60"/>
      <c r="J260" s="60"/>
      <c r="K260" s="60">
        <v>6586</v>
      </c>
      <c r="L260" s="60"/>
      <c r="M260" s="60">
        <v>8505</v>
      </c>
      <c r="N260" s="60"/>
      <c r="O260" s="65"/>
    </row>
    <row r="261" spans="1:15" ht="12">
      <c r="A261" s="7" t="s">
        <v>6</v>
      </c>
      <c r="B261" s="4">
        <v>11</v>
      </c>
      <c r="C261" s="4">
        <v>4907</v>
      </c>
      <c r="D261" s="4">
        <v>2977</v>
      </c>
      <c r="E261" s="4">
        <v>7024</v>
      </c>
      <c r="F261" s="60">
        <v>4889</v>
      </c>
      <c r="G261" s="60"/>
      <c r="H261" s="60">
        <v>6987</v>
      </c>
      <c r="I261" s="60"/>
      <c r="J261" s="60"/>
      <c r="K261" s="60">
        <v>7006</v>
      </c>
      <c r="L261" s="60"/>
      <c r="M261" s="60">
        <v>8949</v>
      </c>
      <c r="N261" s="60"/>
      <c r="O261" s="65"/>
    </row>
    <row r="262" spans="1:15" ht="12">
      <c r="A262" s="7" t="s">
        <v>6</v>
      </c>
      <c r="B262" s="4">
        <v>15</v>
      </c>
      <c r="C262" s="4">
        <v>5131</v>
      </c>
      <c r="D262" s="4">
        <v>3243</v>
      </c>
      <c r="E262" s="4">
        <v>7282</v>
      </c>
      <c r="F262" s="60">
        <v>5113</v>
      </c>
      <c r="G262" s="60"/>
      <c r="H262" s="60">
        <v>7245</v>
      </c>
      <c r="I262" s="60"/>
      <c r="J262" s="60"/>
      <c r="K262" s="60">
        <v>7263</v>
      </c>
      <c r="L262" s="60"/>
      <c r="M262" s="60">
        <v>9177</v>
      </c>
      <c r="N262" s="60"/>
      <c r="O262" s="65"/>
    </row>
    <row r="263" spans="1:15" ht="12">
      <c r="A263" s="7" t="s">
        <v>7</v>
      </c>
      <c r="B263" s="4">
        <v>8</v>
      </c>
      <c r="C263" s="4">
        <v>4540</v>
      </c>
      <c r="D263" s="4">
        <v>2637</v>
      </c>
      <c r="E263" s="4">
        <v>6574</v>
      </c>
      <c r="F263" s="60">
        <v>4529</v>
      </c>
      <c r="G263" s="60"/>
      <c r="H263" s="60">
        <v>6551</v>
      </c>
      <c r="I263" s="60"/>
      <c r="J263" s="60"/>
      <c r="K263" s="60">
        <v>6563</v>
      </c>
      <c r="L263" s="60"/>
      <c r="M263" s="60">
        <v>8477</v>
      </c>
      <c r="N263" s="60"/>
      <c r="O263" s="65"/>
    </row>
    <row r="264" spans="1:15" ht="12">
      <c r="A264" s="7" t="s">
        <v>7</v>
      </c>
      <c r="B264" s="4">
        <v>12</v>
      </c>
      <c r="C264" s="4">
        <v>4880</v>
      </c>
      <c r="D264" s="4">
        <v>2960</v>
      </c>
      <c r="E264" s="4">
        <v>7006</v>
      </c>
      <c r="F264" s="60">
        <v>4869</v>
      </c>
      <c r="G264" s="60"/>
      <c r="H264" s="60">
        <v>6983</v>
      </c>
      <c r="I264" s="60"/>
      <c r="J264" s="60"/>
      <c r="K264" s="60">
        <v>6994</v>
      </c>
      <c r="L264" s="60"/>
      <c r="M264" s="60">
        <v>8938</v>
      </c>
      <c r="N264" s="60"/>
      <c r="O264" s="65"/>
    </row>
    <row r="265" spans="1:15" ht="12">
      <c r="A265" s="7" t="s">
        <v>7</v>
      </c>
      <c r="B265" s="4">
        <v>15</v>
      </c>
      <c r="C265" s="4">
        <v>4991</v>
      </c>
      <c r="D265" s="4">
        <v>3117</v>
      </c>
      <c r="E265" s="4">
        <v>7128</v>
      </c>
      <c r="F265" s="60">
        <v>4980</v>
      </c>
      <c r="G265" s="60"/>
      <c r="H265" s="60">
        <v>7104</v>
      </c>
      <c r="I265" s="60"/>
      <c r="J265" s="60"/>
      <c r="K265" s="60">
        <v>7116</v>
      </c>
      <c r="L265" s="60"/>
      <c r="M265" s="60">
        <v>9023</v>
      </c>
      <c r="N265" s="60"/>
      <c r="O265" s="65"/>
    </row>
    <row r="266" spans="1:15" ht="12">
      <c r="A266" s="7" t="s">
        <v>8</v>
      </c>
      <c r="B266" s="4">
        <v>8</v>
      </c>
      <c r="C266" s="4">
        <v>3579</v>
      </c>
      <c r="D266" s="4">
        <v>2100</v>
      </c>
      <c r="E266" s="4">
        <v>5189</v>
      </c>
      <c r="F266" s="60">
        <v>3576</v>
      </c>
      <c r="G266" s="60"/>
      <c r="H266" s="60">
        <v>5184</v>
      </c>
      <c r="I266" s="60"/>
      <c r="J266" s="60"/>
      <c r="K266" s="60">
        <v>5186</v>
      </c>
      <c r="L266" s="60"/>
      <c r="M266" s="60">
        <v>6685</v>
      </c>
      <c r="N266" s="60"/>
      <c r="O266" s="65"/>
    </row>
    <row r="267" spans="1:15" ht="12">
      <c r="A267" s="7" t="s">
        <v>8</v>
      </c>
      <c r="B267" s="4">
        <v>11</v>
      </c>
      <c r="C267" s="4">
        <v>3806</v>
      </c>
      <c r="D267" s="4">
        <v>2315</v>
      </c>
      <c r="E267" s="4">
        <v>5484</v>
      </c>
      <c r="F267" s="60">
        <v>3803</v>
      </c>
      <c r="G267" s="60"/>
      <c r="H267" s="60">
        <v>5479</v>
      </c>
      <c r="I267" s="60"/>
      <c r="J267" s="60"/>
      <c r="K267" s="60">
        <v>5482</v>
      </c>
      <c r="L267" s="60"/>
      <c r="M267" s="60">
        <v>7003</v>
      </c>
      <c r="N267" s="60"/>
      <c r="O267" s="65"/>
    </row>
    <row r="268" spans="1:15" ht="12">
      <c r="A268" s="7" t="s">
        <v>8</v>
      </c>
      <c r="B268" s="4">
        <v>15</v>
      </c>
      <c r="C268" s="4">
        <v>4108</v>
      </c>
      <c r="D268" s="4">
        <v>2601</v>
      </c>
      <c r="E268" s="4">
        <v>5878</v>
      </c>
      <c r="F268" s="60">
        <v>4106</v>
      </c>
      <c r="G268" s="60"/>
      <c r="H268" s="60">
        <v>5874</v>
      </c>
      <c r="I268" s="60"/>
      <c r="J268" s="60"/>
      <c r="K268" s="60">
        <v>5876</v>
      </c>
      <c r="L268" s="60"/>
      <c r="M268" s="60">
        <v>7426</v>
      </c>
      <c r="N268" s="60"/>
      <c r="O268" s="65"/>
    </row>
    <row r="269" spans="1:15" ht="12">
      <c r="A269" s="7" t="s">
        <v>9</v>
      </c>
      <c r="B269" s="4">
        <v>8</v>
      </c>
      <c r="C269" s="4">
        <v>2761</v>
      </c>
      <c r="D269" s="4">
        <v>1635</v>
      </c>
      <c r="E269" s="4">
        <v>4018</v>
      </c>
      <c r="F269" s="60">
        <v>2761</v>
      </c>
      <c r="G269" s="60"/>
      <c r="H269" s="60">
        <v>4018</v>
      </c>
      <c r="I269" s="60"/>
      <c r="J269" s="60"/>
      <c r="K269" s="60">
        <v>4018</v>
      </c>
      <c r="L269" s="60"/>
      <c r="M269" s="60">
        <v>5167</v>
      </c>
      <c r="N269" s="60"/>
      <c r="O269" s="65"/>
    </row>
    <row r="270" spans="1:15" ht="12">
      <c r="A270" s="7" t="s">
        <v>9</v>
      </c>
      <c r="B270" s="4">
        <v>12</v>
      </c>
      <c r="C270" s="4">
        <v>3110</v>
      </c>
      <c r="D270" s="4">
        <v>1944</v>
      </c>
      <c r="E270" s="4">
        <v>4482</v>
      </c>
      <c r="F270" s="60">
        <v>3110</v>
      </c>
      <c r="G270" s="60"/>
      <c r="H270" s="60">
        <v>4482</v>
      </c>
      <c r="I270" s="60"/>
      <c r="J270" s="60"/>
      <c r="K270" s="60">
        <v>4482</v>
      </c>
      <c r="L270" s="60"/>
      <c r="M270" s="60">
        <v>5683</v>
      </c>
      <c r="N270" s="60"/>
      <c r="O270" s="65"/>
    </row>
    <row r="271" spans="1:15" ht="12.75" thickBot="1">
      <c r="A271" s="12" t="s">
        <v>9</v>
      </c>
      <c r="B271" s="13">
        <v>15</v>
      </c>
      <c r="C271" s="13">
        <v>3337</v>
      </c>
      <c r="D271" s="13">
        <v>2159</v>
      </c>
      <c r="E271" s="13">
        <v>4778</v>
      </c>
      <c r="F271" s="61">
        <v>3337</v>
      </c>
      <c r="G271" s="61"/>
      <c r="H271" s="61">
        <v>4778</v>
      </c>
      <c r="I271" s="61"/>
      <c r="J271" s="61"/>
      <c r="K271" s="61">
        <v>4778</v>
      </c>
      <c r="L271" s="61"/>
      <c r="M271" s="61">
        <v>6001</v>
      </c>
      <c r="N271" s="61"/>
      <c r="O271" s="66"/>
    </row>
    <row r="272" ht="15.75" thickBot="1">
      <c r="A272" s="1" t="s">
        <v>42</v>
      </c>
    </row>
    <row r="273" spans="1:18" ht="12.75" thickBot="1">
      <c r="A273" s="9" t="s">
        <v>10</v>
      </c>
      <c r="B273" s="8"/>
      <c r="C273" s="10"/>
      <c r="D273" s="10"/>
      <c r="E273" s="10"/>
      <c r="F273" s="63" t="s">
        <v>25</v>
      </c>
      <c r="G273" s="64"/>
      <c r="H273" s="63" t="s">
        <v>25</v>
      </c>
      <c r="I273" s="64"/>
      <c r="J273" s="64"/>
      <c r="K273" s="63" t="s">
        <v>25</v>
      </c>
      <c r="L273" s="64"/>
      <c r="M273" s="63" t="s">
        <v>25</v>
      </c>
      <c r="N273" s="64"/>
      <c r="O273" s="72"/>
      <c r="P273" s="5"/>
      <c r="Q273" s="5"/>
      <c r="R273" s="5"/>
    </row>
    <row r="274" spans="1:15" ht="12">
      <c r="A274" s="16" t="s">
        <v>3</v>
      </c>
      <c r="B274" s="17">
        <v>8</v>
      </c>
      <c r="C274" s="17">
        <v>2776</v>
      </c>
      <c r="D274" s="17">
        <v>1661</v>
      </c>
      <c r="E274" s="17">
        <v>4022</v>
      </c>
      <c r="F274" s="62">
        <v>2724</v>
      </c>
      <c r="G274" s="62"/>
      <c r="H274" s="62">
        <v>3917</v>
      </c>
      <c r="I274" s="62"/>
      <c r="J274" s="62"/>
      <c r="K274" s="62">
        <v>3970</v>
      </c>
      <c r="L274" s="62"/>
      <c r="M274" s="62">
        <v>5054</v>
      </c>
      <c r="N274" s="62"/>
      <c r="O274" s="67"/>
    </row>
    <row r="275" spans="1:15" ht="12">
      <c r="A275" s="7" t="s">
        <v>3</v>
      </c>
      <c r="B275" s="4">
        <v>12</v>
      </c>
      <c r="C275" s="4">
        <v>3432</v>
      </c>
      <c r="D275" s="4">
        <v>2199</v>
      </c>
      <c r="E275" s="4">
        <v>4871</v>
      </c>
      <c r="F275" s="60">
        <v>3340</v>
      </c>
      <c r="G275" s="60"/>
      <c r="H275" s="60">
        <v>4688</v>
      </c>
      <c r="I275" s="60"/>
      <c r="J275" s="60"/>
      <c r="K275" s="60">
        <v>4779</v>
      </c>
      <c r="L275" s="60"/>
      <c r="M275" s="60">
        <v>5956</v>
      </c>
      <c r="N275" s="60"/>
      <c r="O275" s="65"/>
    </row>
    <row r="276" spans="1:15" ht="12">
      <c r="A276" s="7" t="s">
        <v>3</v>
      </c>
      <c r="B276" s="4">
        <v>15</v>
      </c>
      <c r="C276" s="4">
        <v>3889</v>
      </c>
      <c r="D276" s="4">
        <v>2584</v>
      </c>
      <c r="E276" s="4">
        <v>5455</v>
      </c>
      <c r="F276" s="60">
        <v>3768</v>
      </c>
      <c r="G276" s="60"/>
      <c r="H276" s="60">
        <v>5213</v>
      </c>
      <c r="I276" s="60"/>
      <c r="J276" s="60"/>
      <c r="K276" s="60">
        <v>5334</v>
      </c>
      <c r="L276" s="60"/>
      <c r="M276" s="60">
        <v>6562</v>
      </c>
      <c r="N276" s="60"/>
      <c r="O276" s="65"/>
    </row>
    <row r="277" spans="1:15" ht="12">
      <c r="A277" s="7" t="s">
        <v>4</v>
      </c>
      <c r="B277" s="4">
        <v>8</v>
      </c>
      <c r="C277" s="4">
        <v>2963</v>
      </c>
      <c r="D277" s="4">
        <v>1829</v>
      </c>
      <c r="E277" s="4">
        <v>4227</v>
      </c>
      <c r="F277" s="60">
        <v>2901</v>
      </c>
      <c r="G277" s="60"/>
      <c r="H277" s="60">
        <v>4104</v>
      </c>
      <c r="I277" s="60"/>
      <c r="J277" s="60"/>
      <c r="K277" s="60">
        <v>4166</v>
      </c>
      <c r="L277" s="60"/>
      <c r="M277" s="60">
        <v>5260</v>
      </c>
      <c r="N277" s="60"/>
      <c r="O277" s="65"/>
    </row>
    <row r="278" spans="1:15" ht="12">
      <c r="A278" s="7" t="s">
        <v>4</v>
      </c>
      <c r="B278" s="4">
        <v>11</v>
      </c>
      <c r="C278" s="4">
        <v>4116</v>
      </c>
      <c r="D278" s="4">
        <v>2563</v>
      </c>
      <c r="E278" s="4">
        <v>5856</v>
      </c>
      <c r="F278" s="60">
        <v>4025</v>
      </c>
      <c r="G278" s="60"/>
      <c r="H278" s="60">
        <v>5674</v>
      </c>
      <c r="I278" s="60"/>
      <c r="J278" s="60"/>
      <c r="K278" s="60">
        <v>5765</v>
      </c>
      <c r="L278" s="60"/>
      <c r="M278" s="60">
        <v>7258</v>
      </c>
      <c r="N278" s="60"/>
      <c r="O278" s="65"/>
    </row>
    <row r="279" spans="1:15" ht="12">
      <c r="A279" s="7" t="s">
        <v>4</v>
      </c>
      <c r="B279" s="4">
        <v>15</v>
      </c>
      <c r="C279" s="4">
        <v>5653</v>
      </c>
      <c r="D279" s="4">
        <v>3541</v>
      </c>
      <c r="E279" s="4">
        <v>8027</v>
      </c>
      <c r="F279" s="60">
        <v>5523</v>
      </c>
      <c r="G279" s="60"/>
      <c r="H279" s="60">
        <v>7766</v>
      </c>
      <c r="I279" s="60"/>
      <c r="J279" s="60"/>
      <c r="K279" s="60">
        <v>7897</v>
      </c>
      <c r="L279" s="60"/>
      <c r="M279" s="60">
        <v>9923</v>
      </c>
      <c r="N279" s="60"/>
      <c r="O279" s="65"/>
    </row>
    <row r="280" spans="1:15" ht="12">
      <c r="A280" s="7" t="s">
        <v>5</v>
      </c>
      <c r="B280" s="4">
        <v>8</v>
      </c>
      <c r="C280" s="4">
        <v>4072</v>
      </c>
      <c r="D280" s="4">
        <v>2403</v>
      </c>
      <c r="E280" s="4">
        <v>5873</v>
      </c>
      <c r="F280" s="60">
        <v>4004</v>
      </c>
      <c r="G280" s="60"/>
      <c r="H280" s="60">
        <v>5735</v>
      </c>
      <c r="I280" s="60"/>
      <c r="J280" s="60"/>
      <c r="K280" s="60">
        <v>5804</v>
      </c>
      <c r="L280" s="60"/>
      <c r="M280" s="60">
        <v>7427</v>
      </c>
      <c r="N280" s="60"/>
      <c r="O280" s="65"/>
    </row>
    <row r="281" spans="1:15" ht="12">
      <c r="A281" s="7" t="s">
        <v>5</v>
      </c>
      <c r="B281" s="4">
        <v>12</v>
      </c>
      <c r="C281" s="4">
        <v>5029</v>
      </c>
      <c r="D281" s="4">
        <v>3091</v>
      </c>
      <c r="E281" s="4">
        <v>7174</v>
      </c>
      <c r="F281" s="60">
        <v>4922</v>
      </c>
      <c r="G281" s="60"/>
      <c r="H281" s="60">
        <v>6958</v>
      </c>
      <c r="I281" s="60"/>
      <c r="J281" s="60"/>
      <c r="K281" s="60">
        <v>7066</v>
      </c>
      <c r="L281" s="60"/>
      <c r="M281" s="60">
        <v>8932</v>
      </c>
      <c r="N281" s="60"/>
      <c r="O281" s="65"/>
    </row>
    <row r="282" spans="1:15" ht="12">
      <c r="A282" s="7" t="s">
        <v>5</v>
      </c>
      <c r="B282" s="4">
        <v>15</v>
      </c>
      <c r="C282" s="4">
        <v>5468</v>
      </c>
      <c r="D282" s="4">
        <v>3467</v>
      </c>
      <c r="E282" s="4">
        <v>7730</v>
      </c>
      <c r="F282" s="60">
        <v>5335</v>
      </c>
      <c r="G282" s="60"/>
      <c r="H282" s="60">
        <v>7465</v>
      </c>
      <c r="I282" s="60"/>
      <c r="J282" s="60"/>
      <c r="K282" s="60">
        <v>7598</v>
      </c>
      <c r="L282" s="60"/>
      <c r="M282" s="60">
        <v>9510</v>
      </c>
      <c r="N282" s="60"/>
      <c r="O282" s="65"/>
    </row>
    <row r="283" spans="1:15" ht="12">
      <c r="A283" s="7" t="s">
        <v>6</v>
      </c>
      <c r="B283" s="4">
        <v>8</v>
      </c>
      <c r="C283" s="4">
        <v>4768</v>
      </c>
      <c r="D283" s="4">
        <v>2751</v>
      </c>
      <c r="E283" s="4">
        <v>6917</v>
      </c>
      <c r="F283" s="60">
        <v>4700</v>
      </c>
      <c r="G283" s="60"/>
      <c r="H283" s="60">
        <v>6779</v>
      </c>
      <c r="I283" s="60"/>
      <c r="J283" s="60"/>
      <c r="K283" s="60">
        <v>6848</v>
      </c>
      <c r="L283" s="60"/>
      <c r="M283" s="60">
        <v>8819</v>
      </c>
      <c r="N283" s="60"/>
      <c r="O283" s="65"/>
    </row>
    <row r="284" spans="1:15" ht="12">
      <c r="A284" s="7" t="s">
        <v>6</v>
      </c>
      <c r="B284" s="4">
        <v>11</v>
      </c>
      <c r="C284" s="4">
        <v>5207</v>
      </c>
      <c r="D284" s="4">
        <v>3127</v>
      </c>
      <c r="E284" s="4">
        <v>7473</v>
      </c>
      <c r="F284" s="60">
        <v>5113</v>
      </c>
      <c r="G284" s="60"/>
      <c r="H284" s="60">
        <v>7286</v>
      </c>
      <c r="I284" s="60"/>
      <c r="J284" s="60"/>
      <c r="K284" s="60">
        <v>7380</v>
      </c>
      <c r="L284" s="60"/>
      <c r="M284" s="60">
        <v>9398</v>
      </c>
      <c r="N284" s="60"/>
      <c r="O284" s="65"/>
    </row>
    <row r="285" spans="1:15" ht="12">
      <c r="A285" s="7" t="s">
        <v>6</v>
      </c>
      <c r="B285" s="4">
        <v>15</v>
      </c>
      <c r="C285" s="4">
        <v>5550</v>
      </c>
      <c r="D285" s="4">
        <v>3453</v>
      </c>
      <c r="E285" s="4">
        <v>7910</v>
      </c>
      <c r="F285" s="60">
        <v>5427</v>
      </c>
      <c r="G285" s="60"/>
      <c r="H285" s="60">
        <v>7664</v>
      </c>
      <c r="I285" s="60"/>
      <c r="J285" s="60"/>
      <c r="K285" s="60">
        <v>7787</v>
      </c>
      <c r="L285" s="60"/>
      <c r="M285" s="60">
        <v>9806</v>
      </c>
      <c r="N285" s="60"/>
      <c r="O285" s="65"/>
    </row>
    <row r="286" spans="1:15" ht="12">
      <c r="A286" s="7" t="s">
        <v>7</v>
      </c>
      <c r="B286" s="4">
        <v>8</v>
      </c>
      <c r="C286" s="4">
        <v>4750</v>
      </c>
      <c r="D286" s="4">
        <v>2742</v>
      </c>
      <c r="E286" s="4">
        <v>6889</v>
      </c>
      <c r="F286" s="60">
        <v>4686</v>
      </c>
      <c r="G286" s="60"/>
      <c r="H286" s="60">
        <v>6761</v>
      </c>
      <c r="I286" s="60"/>
      <c r="J286" s="60"/>
      <c r="K286" s="60">
        <v>6825</v>
      </c>
      <c r="L286" s="60"/>
      <c r="M286" s="60">
        <v>8791</v>
      </c>
      <c r="N286" s="60"/>
      <c r="O286" s="65"/>
    </row>
    <row r="287" spans="1:15" ht="12">
      <c r="A287" s="7" t="s">
        <v>7</v>
      </c>
      <c r="B287" s="4">
        <v>12</v>
      </c>
      <c r="C287" s="4">
        <v>5210</v>
      </c>
      <c r="D287" s="4">
        <v>3125</v>
      </c>
      <c r="E287" s="4">
        <v>7500</v>
      </c>
      <c r="F287" s="60">
        <v>5116</v>
      </c>
      <c r="G287" s="60"/>
      <c r="H287" s="60">
        <v>7312</v>
      </c>
      <c r="I287" s="60"/>
      <c r="J287" s="60"/>
      <c r="K287" s="60">
        <v>7406</v>
      </c>
      <c r="L287" s="60"/>
      <c r="M287" s="60">
        <v>9432</v>
      </c>
      <c r="N287" s="60"/>
      <c r="O287" s="65"/>
    </row>
    <row r="288" spans="1:15" ht="12">
      <c r="A288" s="7" t="s">
        <v>7</v>
      </c>
      <c r="B288" s="4">
        <v>15</v>
      </c>
      <c r="C288" s="4">
        <v>5410</v>
      </c>
      <c r="D288" s="4">
        <v>3326</v>
      </c>
      <c r="E288" s="4">
        <v>7756</v>
      </c>
      <c r="F288" s="60">
        <v>5294</v>
      </c>
      <c r="G288" s="60"/>
      <c r="H288" s="60">
        <v>7524</v>
      </c>
      <c r="I288" s="60"/>
      <c r="J288" s="60"/>
      <c r="K288" s="60">
        <v>7640</v>
      </c>
      <c r="L288" s="60"/>
      <c r="M288" s="60">
        <v>9652</v>
      </c>
      <c r="N288" s="60"/>
      <c r="O288" s="65"/>
    </row>
    <row r="289" spans="1:15" ht="12">
      <c r="A289" s="7" t="s">
        <v>8</v>
      </c>
      <c r="B289" s="4">
        <v>8</v>
      </c>
      <c r="C289" s="4">
        <v>3788</v>
      </c>
      <c r="D289" s="4">
        <v>2205</v>
      </c>
      <c r="E289" s="4">
        <v>5503</v>
      </c>
      <c r="F289" s="60">
        <v>3734</v>
      </c>
      <c r="G289" s="60"/>
      <c r="H289" s="60">
        <v>5393</v>
      </c>
      <c r="I289" s="60"/>
      <c r="J289" s="60"/>
      <c r="K289" s="60">
        <v>5448</v>
      </c>
      <c r="L289" s="60"/>
      <c r="M289" s="60">
        <v>6999</v>
      </c>
      <c r="N289" s="60"/>
      <c r="O289" s="65"/>
    </row>
    <row r="290" spans="1:15" ht="12">
      <c r="A290" s="7" t="s">
        <v>8</v>
      </c>
      <c r="B290" s="4">
        <v>11</v>
      </c>
      <c r="C290" s="4">
        <v>4105</v>
      </c>
      <c r="D290" s="4">
        <v>2464</v>
      </c>
      <c r="E290" s="4">
        <v>5933</v>
      </c>
      <c r="F290" s="60">
        <v>4028</v>
      </c>
      <c r="G290" s="60"/>
      <c r="H290" s="60">
        <v>5779</v>
      </c>
      <c r="I290" s="60"/>
      <c r="J290" s="60"/>
      <c r="K290" s="60">
        <v>5856</v>
      </c>
      <c r="L290" s="60"/>
      <c r="M290" s="60">
        <v>7452</v>
      </c>
      <c r="N290" s="60"/>
      <c r="O290" s="65"/>
    </row>
    <row r="291" spans="1:15" ht="12">
      <c r="A291" s="7" t="s">
        <v>8</v>
      </c>
      <c r="B291" s="4">
        <v>15</v>
      </c>
      <c r="C291" s="4">
        <v>4528</v>
      </c>
      <c r="D291" s="4">
        <v>2810</v>
      </c>
      <c r="E291" s="4">
        <v>6507</v>
      </c>
      <c r="F291" s="60">
        <v>4420</v>
      </c>
      <c r="G291" s="60"/>
      <c r="H291" s="60">
        <v>6293</v>
      </c>
      <c r="I291" s="60"/>
      <c r="J291" s="60"/>
      <c r="K291" s="60">
        <v>6400</v>
      </c>
      <c r="L291" s="60"/>
      <c r="M291" s="60">
        <v>8055</v>
      </c>
      <c r="N291" s="60"/>
      <c r="O291" s="65"/>
    </row>
    <row r="292" spans="1:15" ht="12">
      <c r="A292" s="7" t="s">
        <v>9</v>
      </c>
      <c r="B292" s="4">
        <v>8</v>
      </c>
      <c r="C292" s="4">
        <v>2971</v>
      </c>
      <c r="D292" s="4">
        <v>1740</v>
      </c>
      <c r="E292" s="4">
        <v>4333</v>
      </c>
      <c r="F292" s="60">
        <v>2918</v>
      </c>
      <c r="G292" s="60"/>
      <c r="H292" s="60">
        <v>4228</v>
      </c>
      <c r="I292" s="60"/>
      <c r="J292" s="60"/>
      <c r="K292" s="60">
        <v>4280</v>
      </c>
      <c r="L292" s="60"/>
      <c r="M292" s="60">
        <v>5481</v>
      </c>
      <c r="N292" s="60"/>
      <c r="O292" s="65"/>
    </row>
    <row r="293" spans="1:15" ht="12">
      <c r="A293" s="7" t="s">
        <v>9</v>
      </c>
      <c r="B293" s="4">
        <v>12</v>
      </c>
      <c r="C293" s="4">
        <v>3440</v>
      </c>
      <c r="D293" s="4">
        <v>2109</v>
      </c>
      <c r="E293" s="4">
        <v>4976</v>
      </c>
      <c r="F293" s="60">
        <v>3357</v>
      </c>
      <c r="G293" s="60"/>
      <c r="H293" s="60">
        <v>4811</v>
      </c>
      <c r="I293" s="60"/>
      <c r="J293" s="60"/>
      <c r="K293" s="60">
        <v>4894</v>
      </c>
      <c r="L293" s="60"/>
      <c r="M293" s="60">
        <v>6177</v>
      </c>
      <c r="N293" s="60"/>
      <c r="O293" s="65"/>
    </row>
    <row r="294" spans="1:15" ht="12.75" thickBot="1">
      <c r="A294" s="12" t="s">
        <v>9</v>
      </c>
      <c r="B294" s="13">
        <v>15</v>
      </c>
      <c r="C294" s="13">
        <v>3756</v>
      </c>
      <c r="D294" s="13">
        <v>2368</v>
      </c>
      <c r="E294" s="13">
        <v>5406</v>
      </c>
      <c r="F294" s="61">
        <v>3652</v>
      </c>
      <c r="G294" s="61"/>
      <c r="H294" s="61">
        <v>5197</v>
      </c>
      <c r="I294" s="61"/>
      <c r="J294" s="61"/>
      <c r="K294" s="61">
        <v>5302</v>
      </c>
      <c r="L294" s="61"/>
      <c r="M294" s="61">
        <v>6629</v>
      </c>
      <c r="N294" s="61"/>
      <c r="O294" s="66"/>
    </row>
    <row r="295" ht="15.75" thickBot="1">
      <c r="A295" s="1" t="s">
        <v>43</v>
      </c>
    </row>
    <row r="296" spans="1:18" ht="12.75" thickBot="1">
      <c r="A296" s="9" t="s">
        <v>17</v>
      </c>
      <c r="B296" s="8"/>
      <c r="C296" s="10"/>
      <c r="D296" s="10"/>
      <c r="E296" s="10"/>
      <c r="F296" s="63" t="s">
        <v>25</v>
      </c>
      <c r="G296" s="64"/>
      <c r="H296" s="63" t="s">
        <v>25</v>
      </c>
      <c r="I296" s="64"/>
      <c r="J296" s="64"/>
      <c r="K296" s="63" t="s">
        <v>25</v>
      </c>
      <c r="L296" s="64"/>
      <c r="M296" s="63" t="s">
        <v>25</v>
      </c>
      <c r="N296" s="64"/>
      <c r="O296" s="72"/>
      <c r="P296" s="5"/>
      <c r="Q296" s="5"/>
      <c r="R296" s="5"/>
    </row>
    <row r="297" spans="1:15" ht="12">
      <c r="A297" s="16" t="s">
        <v>3</v>
      </c>
      <c r="B297" s="17">
        <v>8</v>
      </c>
      <c r="C297" s="17">
        <v>2885</v>
      </c>
      <c r="D297" s="17">
        <v>1848</v>
      </c>
      <c r="E297" s="17">
        <v>4131</v>
      </c>
      <c r="F297" s="62">
        <v>2885</v>
      </c>
      <c r="G297" s="62"/>
      <c r="H297" s="62">
        <v>3924</v>
      </c>
      <c r="I297" s="62"/>
      <c r="J297" s="62"/>
      <c r="K297" s="62">
        <v>3924</v>
      </c>
      <c r="L297" s="62"/>
      <c r="M297" s="62">
        <v>4963</v>
      </c>
      <c r="N297" s="62"/>
      <c r="O297" s="67"/>
    </row>
    <row r="298" spans="1:15" ht="12">
      <c r="A298" s="7" t="s">
        <v>3</v>
      </c>
      <c r="B298" s="4">
        <v>12</v>
      </c>
      <c r="C298" s="4">
        <v>3645</v>
      </c>
      <c r="D298" s="4">
        <v>2535</v>
      </c>
      <c r="E298" s="4">
        <v>5084</v>
      </c>
      <c r="F298" s="60">
        <v>3636</v>
      </c>
      <c r="G298" s="60"/>
      <c r="H298" s="60">
        <v>4740</v>
      </c>
      <c r="I298" s="60"/>
      <c r="J298" s="60"/>
      <c r="K298" s="60">
        <v>4750</v>
      </c>
      <c r="L298" s="60"/>
      <c r="M298" s="60">
        <v>5854</v>
      </c>
      <c r="N298" s="60"/>
      <c r="O298" s="65"/>
    </row>
    <row r="299" spans="1:15" ht="12">
      <c r="A299" s="7" t="s">
        <v>3</v>
      </c>
      <c r="B299" s="4">
        <v>15</v>
      </c>
      <c r="C299" s="4">
        <v>4293</v>
      </c>
      <c r="D299" s="4">
        <v>3146</v>
      </c>
      <c r="E299" s="4">
        <v>5859</v>
      </c>
      <c r="F299" s="60">
        <v>4277</v>
      </c>
      <c r="G299" s="60"/>
      <c r="H299" s="60">
        <v>5413</v>
      </c>
      <c r="I299" s="60"/>
      <c r="J299" s="60"/>
      <c r="K299" s="60">
        <v>5429</v>
      </c>
      <c r="L299" s="60"/>
      <c r="M299" s="60">
        <v>6566</v>
      </c>
      <c r="N299" s="60"/>
      <c r="O299" s="65"/>
    </row>
    <row r="300" spans="1:15" ht="12">
      <c r="A300" s="7" t="s">
        <v>4</v>
      </c>
      <c r="B300" s="4">
        <v>8</v>
      </c>
      <c r="C300" s="4">
        <v>3071</v>
      </c>
      <c r="D300" s="4">
        <v>2017</v>
      </c>
      <c r="E300" s="4">
        <v>4336</v>
      </c>
      <c r="F300" s="60">
        <v>3062</v>
      </c>
      <c r="G300" s="60"/>
      <c r="H300" s="60">
        <v>4110</v>
      </c>
      <c r="I300" s="60"/>
      <c r="J300" s="60"/>
      <c r="K300" s="60">
        <v>4120</v>
      </c>
      <c r="L300" s="60"/>
      <c r="M300" s="60">
        <v>5168</v>
      </c>
      <c r="N300" s="60"/>
      <c r="O300" s="65"/>
    </row>
    <row r="301" spans="1:15" ht="12">
      <c r="A301" s="7" t="s">
        <v>4</v>
      </c>
      <c r="B301" s="4">
        <v>11</v>
      </c>
      <c r="C301" s="4">
        <v>4415</v>
      </c>
      <c r="D301" s="4">
        <v>2975</v>
      </c>
      <c r="E301" s="4">
        <v>6155</v>
      </c>
      <c r="F301" s="60">
        <v>4399</v>
      </c>
      <c r="G301" s="60"/>
      <c r="H301" s="60">
        <v>5827</v>
      </c>
      <c r="I301" s="60"/>
      <c r="J301" s="60"/>
      <c r="K301" s="60">
        <v>5843</v>
      </c>
      <c r="L301" s="60"/>
      <c r="M301" s="60">
        <v>7271</v>
      </c>
      <c r="N301" s="60"/>
      <c r="O301" s="65"/>
    </row>
    <row r="302" spans="1:15" ht="12">
      <c r="A302" s="7" t="s">
        <v>4</v>
      </c>
      <c r="B302" s="4">
        <v>15</v>
      </c>
      <c r="C302" s="4">
        <v>6207</v>
      </c>
      <c r="D302" s="4">
        <v>4252</v>
      </c>
      <c r="E302" s="4">
        <v>8581</v>
      </c>
      <c r="F302" s="60">
        <v>6181</v>
      </c>
      <c r="G302" s="60"/>
      <c r="H302" s="60">
        <v>8116</v>
      </c>
      <c r="I302" s="60"/>
      <c r="J302" s="60"/>
      <c r="K302" s="60">
        <v>8141</v>
      </c>
      <c r="L302" s="60"/>
      <c r="M302" s="60">
        <v>10076</v>
      </c>
      <c r="N302" s="60"/>
      <c r="O302" s="65"/>
    </row>
    <row r="303" spans="1:15" ht="12">
      <c r="A303" s="7" t="s">
        <v>5</v>
      </c>
      <c r="B303" s="4">
        <v>8</v>
      </c>
      <c r="C303" s="4">
        <v>4368</v>
      </c>
      <c r="D303" s="4">
        <v>2777</v>
      </c>
      <c r="E303" s="4">
        <v>6168</v>
      </c>
      <c r="F303" s="60">
        <v>4352</v>
      </c>
      <c r="G303" s="60"/>
      <c r="H303" s="60">
        <v>5929</v>
      </c>
      <c r="I303" s="60"/>
      <c r="J303" s="60"/>
      <c r="K303" s="60">
        <v>5945</v>
      </c>
      <c r="L303" s="60"/>
      <c r="M303" s="60">
        <v>7522</v>
      </c>
      <c r="N303" s="60"/>
      <c r="O303" s="65"/>
    </row>
    <row r="304" spans="1:15" ht="12">
      <c r="A304" s="7" t="s">
        <v>5</v>
      </c>
      <c r="B304" s="4">
        <v>12</v>
      </c>
      <c r="C304" s="4">
        <v>5580</v>
      </c>
      <c r="D304" s="4">
        <v>3765</v>
      </c>
      <c r="E304" s="4">
        <v>7724</v>
      </c>
      <c r="F304" s="60">
        <v>5554</v>
      </c>
      <c r="G304" s="60"/>
      <c r="H304" s="60">
        <v>7348</v>
      </c>
      <c r="I304" s="60"/>
      <c r="J304" s="60"/>
      <c r="K304" s="60">
        <v>7373</v>
      </c>
      <c r="L304" s="60"/>
      <c r="M304" s="60">
        <v>9167</v>
      </c>
      <c r="N304" s="60"/>
      <c r="O304" s="65"/>
    </row>
    <row r="305" spans="1:15" ht="12">
      <c r="A305" s="7" t="s">
        <v>5</v>
      </c>
      <c r="B305" s="4">
        <v>15</v>
      </c>
      <c r="C305" s="4">
        <v>6209</v>
      </c>
      <c r="D305" s="4">
        <v>4365</v>
      </c>
      <c r="E305" s="4">
        <v>8471</v>
      </c>
      <c r="F305" s="60">
        <v>6181</v>
      </c>
      <c r="G305" s="60"/>
      <c r="H305" s="60">
        <v>8002</v>
      </c>
      <c r="I305" s="60"/>
      <c r="J305" s="60"/>
      <c r="K305" s="60">
        <v>8029</v>
      </c>
      <c r="L305" s="60"/>
      <c r="M305" s="60">
        <v>9850</v>
      </c>
      <c r="N305" s="60"/>
      <c r="O305" s="65"/>
    </row>
    <row r="306" spans="1:15" ht="12">
      <c r="A306" s="7" t="s">
        <v>6</v>
      </c>
      <c r="B306" s="4">
        <v>8</v>
      </c>
      <c r="C306" s="4">
        <v>5214</v>
      </c>
      <c r="D306" s="4">
        <v>3275</v>
      </c>
      <c r="E306" s="4">
        <v>7362</v>
      </c>
      <c r="F306" s="60">
        <v>5197</v>
      </c>
      <c r="G306" s="60"/>
      <c r="H306" s="60">
        <v>7122</v>
      </c>
      <c r="I306" s="60"/>
      <c r="J306" s="60"/>
      <c r="K306" s="60">
        <v>7139</v>
      </c>
      <c r="L306" s="60"/>
      <c r="M306" s="60">
        <v>9064</v>
      </c>
      <c r="N306" s="60"/>
      <c r="O306" s="65"/>
    </row>
    <row r="307" spans="1:15" ht="12">
      <c r="A307" s="7" t="s">
        <v>6</v>
      </c>
      <c r="B307" s="4">
        <v>11</v>
      </c>
      <c r="C307" s="4">
        <v>5843</v>
      </c>
      <c r="D307" s="4">
        <v>3876</v>
      </c>
      <c r="E307" s="4">
        <v>8109</v>
      </c>
      <c r="F307" s="60">
        <v>5824</v>
      </c>
      <c r="G307" s="60"/>
      <c r="H307" s="60">
        <v>7777</v>
      </c>
      <c r="I307" s="60"/>
      <c r="J307" s="60"/>
      <c r="K307" s="60">
        <v>7795</v>
      </c>
      <c r="L307" s="60"/>
      <c r="M307" s="60">
        <v>9747</v>
      </c>
      <c r="N307" s="60"/>
      <c r="O307" s="65"/>
    </row>
    <row r="308" spans="1:15" ht="12">
      <c r="A308" s="7" t="s">
        <v>6</v>
      </c>
      <c r="B308" s="4">
        <v>15</v>
      </c>
      <c r="C308" s="4">
        <v>6553</v>
      </c>
      <c r="D308" s="4">
        <v>4613</v>
      </c>
      <c r="E308" s="4">
        <v>8913</v>
      </c>
      <c r="F308" s="60">
        <v>6535</v>
      </c>
      <c r="G308" s="60"/>
      <c r="H308" s="60">
        <v>8462</v>
      </c>
      <c r="I308" s="60"/>
      <c r="J308" s="60"/>
      <c r="K308" s="60">
        <v>8481</v>
      </c>
      <c r="L308" s="60"/>
      <c r="M308" s="60">
        <v>10408</v>
      </c>
      <c r="N308" s="60"/>
      <c r="O308" s="65"/>
    </row>
    <row r="309" spans="1:15" ht="12">
      <c r="A309" s="7" t="s">
        <v>7</v>
      </c>
      <c r="B309" s="4">
        <v>8</v>
      </c>
      <c r="C309" s="4">
        <v>5195</v>
      </c>
      <c r="D309" s="4">
        <v>3265</v>
      </c>
      <c r="E309" s="4">
        <v>7334</v>
      </c>
      <c r="F309" s="60">
        <v>5183</v>
      </c>
      <c r="G309" s="60"/>
      <c r="H309" s="60">
        <v>7104</v>
      </c>
      <c r="I309" s="60"/>
      <c r="J309" s="60"/>
      <c r="K309" s="60">
        <v>7116</v>
      </c>
      <c r="L309" s="60"/>
      <c r="M309" s="60">
        <v>9036</v>
      </c>
      <c r="N309" s="60"/>
      <c r="O309" s="65"/>
    </row>
    <row r="310" spans="1:15" ht="12">
      <c r="A310" s="7" t="s">
        <v>7</v>
      </c>
      <c r="B310" s="4">
        <v>12</v>
      </c>
      <c r="C310" s="4">
        <v>6022</v>
      </c>
      <c r="D310" s="4">
        <v>4060</v>
      </c>
      <c r="E310" s="4">
        <v>8312</v>
      </c>
      <c r="F310" s="60">
        <v>6010</v>
      </c>
      <c r="G310" s="60"/>
      <c r="H310" s="60">
        <v>7964</v>
      </c>
      <c r="I310" s="60"/>
      <c r="J310" s="60"/>
      <c r="K310" s="60">
        <v>7975</v>
      </c>
      <c r="L310" s="60"/>
      <c r="M310" s="60">
        <v>9929</v>
      </c>
      <c r="N310" s="60"/>
      <c r="O310" s="65"/>
    </row>
    <row r="311" spans="1:15" ht="12">
      <c r="A311" s="7" t="s">
        <v>7</v>
      </c>
      <c r="B311" s="4">
        <v>15</v>
      </c>
      <c r="C311" s="4">
        <v>6525</v>
      </c>
      <c r="D311" s="4">
        <v>4599</v>
      </c>
      <c r="E311" s="4">
        <v>8871</v>
      </c>
      <c r="F311" s="60">
        <v>6514</v>
      </c>
      <c r="G311" s="60"/>
      <c r="H311" s="60">
        <v>8434</v>
      </c>
      <c r="I311" s="60"/>
      <c r="J311" s="60"/>
      <c r="K311" s="60">
        <v>8446</v>
      </c>
      <c r="L311" s="60"/>
      <c r="M311" s="60">
        <v>10366</v>
      </c>
      <c r="N311" s="60"/>
      <c r="O311" s="65"/>
    </row>
    <row r="312" spans="1:15" ht="12">
      <c r="A312" s="7" t="s">
        <v>8</v>
      </c>
      <c r="B312" s="4">
        <v>8</v>
      </c>
      <c r="C312" s="4">
        <v>4346</v>
      </c>
      <c r="D312" s="4">
        <v>2841</v>
      </c>
      <c r="E312" s="4">
        <v>6060</v>
      </c>
      <c r="F312" s="60">
        <v>4344</v>
      </c>
      <c r="G312" s="60"/>
      <c r="H312" s="60">
        <v>5849</v>
      </c>
      <c r="I312" s="60"/>
      <c r="J312" s="60"/>
      <c r="K312" s="60">
        <v>5851</v>
      </c>
      <c r="L312" s="60"/>
      <c r="M312" s="60">
        <v>7356</v>
      </c>
      <c r="N312" s="60"/>
      <c r="O312" s="65"/>
    </row>
    <row r="313" spans="1:15" ht="12">
      <c r="A313" s="7" t="s">
        <v>8</v>
      </c>
      <c r="B313" s="4">
        <v>11</v>
      </c>
      <c r="C313" s="4">
        <v>4966</v>
      </c>
      <c r="D313" s="4">
        <v>3437</v>
      </c>
      <c r="E313" s="4">
        <v>6794</v>
      </c>
      <c r="F313" s="60">
        <v>4963</v>
      </c>
      <c r="G313" s="60"/>
      <c r="H313" s="60">
        <v>6494</v>
      </c>
      <c r="I313" s="60"/>
      <c r="J313" s="60"/>
      <c r="K313" s="60">
        <v>6496</v>
      </c>
      <c r="L313" s="60"/>
      <c r="M313" s="60">
        <v>8026</v>
      </c>
      <c r="N313" s="60"/>
      <c r="O313" s="65"/>
    </row>
    <row r="314" spans="1:15" ht="12">
      <c r="A314" s="7" t="s">
        <v>8</v>
      </c>
      <c r="B314" s="4">
        <v>15</v>
      </c>
      <c r="C314" s="4">
        <v>5792</v>
      </c>
      <c r="D314" s="4">
        <v>4232</v>
      </c>
      <c r="E314" s="4">
        <v>7772</v>
      </c>
      <c r="F314" s="60">
        <v>5790</v>
      </c>
      <c r="G314" s="60"/>
      <c r="H314" s="60">
        <v>7353</v>
      </c>
      <c r="I314" s="60"/>
      <c r="J314" s="60"/>
      <c r="K314" s="60">
        <v>7356</v>
      </c>
      <c r="L314" s="60"/>
      <c r="M314" s="60">
        <v>8919</v>
      </c>
      <c r="N314" s="60"/>
      <c r="O314" s="65"/>
    </row>
    <row r="315" spans="1:15" ht="12">
      <c r="A315" s="7" t="s">
        <v>9</v>
      </c>
      <c r="B315" s="4">
        <v>8</v>
      </c>
      <c r="C315" s="4">
        <v>3641</v>
      </c>
      <c r="D315" s="4">
        <v>2488</v>
      </c>
      <c r="E315" s="4">
        <v>5002</v>
      </c>
      <c r="F315" s="60">
        <v>3641</v>
      </c>
      <c r="G315" s="60"/>
      <c r="H315" s="60">
        <v>4796</v>
      </c>
      <c r="I315" s="60"/>
      <c r="J315" s="60"/>
      <c r="K315" s="60">
        <v>4796</v>
      </c>
      <c r="L315" s="60"/>
      <c r="M315" s="60">
        <v>5951</v>
      </c>
      <c r="N315" s="60"/>
      <c r="O315" s="65"/>
    </row>
    <row r="316" spans="1:15" ht="12">
      <c r="A316" s="7" t="s">
        <v>9</v>
      </c>
      <c r="B316" s="4">
        <v>12</v>
      </c>
      <c r="C316" s="4">
        <v>4514</v>
      </c>
      <c r="D316" s="4">
        <v>3306</v>
      </c>
      <c r="E316" s="4">
        <v>6050</v>
      </c>
      <c r="F316" s="60">
        <v>4514</v>
      </c>
      <c r="G316" s="60"/>
      <c r="H316" s="60">
        <v>5725</v>
      </c>
      <c r="I316" s="60"/>
      <c r="J316" s="60"/>
      <c r="K316" s="60">
        <v>5725</v>
      </c>
      <c r="L316" s="60"/>
      <c r="M316" s="60">
        <v>6936</v>
      </c>
      <c r="N316" s="60"/>
      <c r="O316" s="65"/>
    </row>
    <row r="317" spans="1:15" ht="12.75" thickBot="1">
      <c r="A317" s="12" t="s">
        <v>9</v>
      </c>
      <c r="B317" s="13">
        <v>15</v>
      </c>
      <c r="C317" s="13">
        <v>4909</v>
      </c>
      <c r="D317" s="13">
        <v>3678</v>
      </c>
      <c r="E317" s="13">
        <v>6559</v>
      </c>
      <c r="F317" s="61">
        <v>4909</v>
      </c>
      <c r="G317" s="61"/>
      <c r="H317" s="61">
        <v>6145</v>
      </c>
      <c r="I317" s="61"/>
      <c r="J317" s="61"/>
      <c r="K317" s="61">
        <v>6145</v>
      </c>
      <c r="L317" s="61"/>
      <c r="M317" s="61">
        <v>7381</v>
      </c>
      <c r="N317" s="61"/>
      <c r="O317" s="66"/>
    </row>
    <row r="318" ht="15.75" thickBot="1">
      <c r="A318" s="1" t="s">
        <v>44</v>
      </c>
    </row>
    <row r="319" spans="1:18" ht="12.75" thickBot="1">
      <c r="A319" s="9" t="s">
        <v>17</v>
      </c>
      <c r="B319" s="8"/>
      <c r="C319" s="10"/>
      <c r="D319" s="10"/>
      <c r="E319" s="10"/>
      <c r="F319" s="63" t="s">
        <v>25</v>
      </c>
      <c r="G319" s="64"/>
      <c r="H319" s="63" t="s">
        <v>25</v>
      </c>
      <c r="I319" s="64"/>
      <c r="J319" s="64"/>
      <c r="K319" s="63" t="s">
        <v>25</v>
      </c>
      <c r="L319" s="64"/>
      <c r="M319" s="63" t="s">
        <v>25</v>
      </c>
      <c r="N319" s="64"/>
      <c r="O319" s="72"/>
      <c r="P319" s="5"/>
      <c r="Q319" s="5"/>
      <c r="R319" s="5"/>
    </row>
    <row r="320" spans="1:15" ht="12">
      <c r="A320" s="16" t="s">
        <v>3</v>
      </c>
      <c r="B320" s="17">
        <v>8</v>
      </c>
      <c r="C320" s="17">
        <v>3199</v>
      </c>
      <c r="D320" s="17">
        <v>2006</v>
      </c>
      <c r="E320" s="17">
        <v>4602</v>
      </c>
      <c r="F320" s="62">
        <v>3120</v>
      </c>
      <c r="G320" s="62"/>
      <c r="H320" s="62">
        <v>4238</v>
      </c>
      <c r="I320" s="62"/>
      <c r="J320" s="62"/>
      <c r="K320" s="62">
        <v>4317</v>
      </c>
      <c r="L320" s="62"/>
      <c r="M320" s="62">
        <v>5434</v>
      </c>
      <c r="N320" s="62"/>
      <c r="O320" s="67"/>
    </row>
    <row r="321" spans="1:15" ht="12">
      <c r="A321" s="7" t="s">
        <v>3</v>
      </c>
      <c r="B321" s="4">
        <v>12</v>
      </c>
      <c r="C321" s="4">
        <v>4139</v>
      </c>
      <c r="D321" s="4">
        <v>2782</v>
      </c>
      <c r="E321" s="4">
        <v>5825</v>
      </c>
      <c r="F321" s="60">
        <v>4006</v>
      </c>
      <c r="G321" s="60"/>
      <c r="H321" s="60">
        <v>5234</v>
      </c>
      <c r="I321" s="60"/>
      <c r="J321" s="60"/>
      <c r="K321" s="60">
        <v>5367</v>
      </c>
      <c r="L321" s="60"/>
      <c r="M321" s="60">
        <v>6595</v>
      </c>
      <c r="N321" s="60"/>
      <c r="O321" s="65"/>
    </row>
    <row r="322" spans="1:15" ht="12">
      <c r="A322" s="7" t="s">
        <v>3</v>
      </c>
      <c r="B322" s="4">
        <v>15</v>
      </c>
      <c r="C322" s="4">
        <v>4922</v>
      </c>
      <c r="D322" s="4">
        <v>3460</v>
      </c>
      <c r="E322" s="4">
        <v>6802</v>
      </c>
      <c r="F322" s="60">
        <v>4748</v>
      </c>
      <c r="G322" s="60"/>
      <c r="H322" s="60">
        <v>6042</v>
      </c>
      <c r="I322" s="60"/>
      <c r="J322" s="60"/>
      <c r="K322" s="60">
        <v>6215</v>
      </c>
      <c r="L322" s="60"/>
      <c r="M322" s="60">
        <v>7509</v>
      </c>
      <c r="N322" s="60"/>
      <c r="O322" s="65"/>
    </row>
    <row r="323" spans="1:15" ht="12">
      <c r="A323" s="7" t="s">
        <v>4</v>
      </c>
      <c r="B323" s="4">
        <v>8</v>
      </c>
      <c r="C323" s="4">
        <v>3386</v>
      </c>
      <c r="D323" s="4">
        <v>2174</v>
      </c>
      <c r="E323" s="4">
        <v>4807</v>
      </c>
      <c r="F323" s="60">
        <v>3298</v>
      </c>
      <c r="G323" s="60"/>
      <c r="H323" s="60">
        <v>4425</v>
      </c>
      <c r="I323" s="60"/>
      <c r="J323" s="60"/>
      <c r="K323" s="60">
        <v>4513</v>
      </c>
      <c r="L323" s="60"/>
      <c r="M323" s="60">
        <v>5639</v>
      </c>
      <c r="N323" s="60"/>
      <c r="O323" s="65"/>
    </row>
    <row r="324" spans="1:15" ht="12">
      <c r="A324" s="7" t="s">
        <v>4</v>
      </c>
      <c r="B324" s="4">
        <v>11</v>
      </c>
      <c r="C324" s="4">
        <v>4864</v>
      </c>
      <c r="D324" s="4">
        <v>3199</v>
      </c>
      <c r="E324" s="4">
        <v>6829</v>
      </c>
      <c r="F324" s="60">
        <v>4736</v>
      </c>
      <c r="G324" s="60"/>
      <c r="H324" s="60">
        <v>6276</v>
      </c>
      <c r="I324" s="60"/>
      <c r="J324" s="60"/>
      <c r="K324" s="60">
        <v>6405</v>
      </c>
      <c r="L324" s="60"/>
      <c r="M324" s="60">
        <v>7945</v>
      </c>
      <c r="N324" s="60"/>
      <c r="O324" s="65"/>
    </row>
    <row r="325" spans="1:15" ht="12">
      <c r="A325" s="7" t="s">
        <v>4</v>
      </c>
      <c r="B325" s="4">
        <v>15</v>
      </c>
      <c r="C325" s="4">
        <v>6836</v>
      </c>
      <c r="D325" s="4">
        <v>4567</v>
      </c>
      <c r="E325" s="4">
        <v>9524</v>
      </c>
      <c r="F325" s="60">
        <v>6653</v>
      </c>
      <c r="G325" s="60"/>
      <c r="H325" s="60">
        <v>8744</v>
      </c>
      <c r="I325" s="60"/>
      <c r="J325" s="60"/>
      <c r="K325" s="60">
        <v>8927</v>
      </c>
      <c r="L325" s="60"/>
      <c r="M325" s="60">
        <v>11019</v>
      </c>
      <c r="N325" s="60"/>
      <c r="O325" s="65"/>
    </row>
    <row r="326" spans="1:15" ht="12">
      <c r="A326" s="7" t="s">
        <v>5</v>
      </c>
      <c r="B326" s="4">
        <v>8</v>
      </c>
      <c r="C326" s="4">
        <v>4682</v>
      </c>
      <c r="D326" s="4">
        <v>2934</v>
      </c>
      <c r="E326" s="4">
        <v>6640</v>
      </c>
      <c r="F326" s="60">
        <v>4587</v>
      </c>
      <c r="G326" s="60"/>
      <c r="H326" s="60">
        <v>6243</v>
      </c>
      <c r="I326" s="60"/>
      <c r="J326" s="60"/>
      <c r="K326" s="60">
        <v>6338</v>
      </c>
      <c r="L326" s="60"/>
      <c r="M326" s="60">
        <v>7994</v>
      </c>
      <c r="N326" s="60"/>
      <c r="O326" s="65"/>
    </row>
    <row r="327" spans="1:15" ht="12">
      <c r="A327" s="7" t="s">
        <v>5</v>
      </c>
      <c r="B327" s="4">
        <v>12</v>
      </c>
      <c r="C327" s="4">
        <v>6073</v>
      </c>
      <c r="D327" s="4">
        <v>4012</v>
      </c>
      <c r="E327" s="4">
        <v>8465</v>
      </c>
      <c r="F327" s="60">
        <v>5924</v>
      </c>
      <c r="G327" s="60"/>
      <c r="H327" s="60">
        <v>7842</v>
      </c>
      <c r="I327" s="60"/>
      <c r="J327" s="60"/>
      <c r="K327" s="60">
        <v>7991</v>
      </c>
      <c r="L327" s="60"/>
      <c r="M327" s="60">
        <v>9908</v>
      </c>
      <c r="N327" s="60"/>
      <c r="O327" s="65"/>
    </row>
    <row r="328" spans="1:15" ht="12">
      <c r="A328" s="7" t="s">
        <v>5</v>
      </c>
      <c r="B328" s="4">
        <v>15</v>
      </c>
      <c r="C328" s="4">
        <v>6837</v>
      </c>
      <c r="D328" s="4">
        <v>4680</v>
      </c>
      <c r="E328" s="4">
        <v>9414</v>
      </c>
      <c r="F328" s="60">
        <v>6652</v>
      </c>
      <c r="G328" s="60"/>
      <c r="H328" s="60">
        <v>8630</v>
      </c>
      <c r="I328" s="60"/>
      <c r="J328" s="60"/>
      <c r="K328" s="60">
        <v>8815</v>
      </c>
      <c r="L328" s="60"/>
      <c r="M328" s="60">
        <v>10793</v>
      </c>
      <c r="N328" s="60"/>
      <c r="O328" s="65"/>
    </row>
    <row r="329" spans="1:15" ht="12">
      <c r="A329" s="7" t="s">
        <v>6</v>
      </c>
      <c r="B329" s="4">
        <v>8</v>
      </c>
      <c r="C329" s="4">
        <v>5528</v>
      </c>
      <c r="D329" s="4">
        <v>3432</v>
      </c>
      <c r="E329" s="4">
        <v>7833</v>
      </c>
      <c r="F329" s="60">
        <v>5433</v>
      </c>
      <c r="G329" s="60"/>
      <c r="H329" s="60">
        <v>7437</v>
      </c>
      <c r="I329" s="60"/>
      <c r="J329" s="60"/>
      <c r="K329" s="60">
        <v>7532</v>
      </c>
      <c r="L329" s="60"/>
      <c r="M329" s="60">
        <v>9535</v>
      </c>
      <c r="N329" s="60"/>
      <c r="O329" s="65"/>
    </row>
    <row r="330" spans="1:15" ht="12">
      <c r="A330" s="7" t="s">
        <v>6</v>
      </c>
      <c r="B330" s="4">
        <v>11</v>
      </c>
      <c r="C330" s="4">
        <v>6292</v>
      </c>
      <c r="D330" s="4">
        <v>4100</v>
      </c>
      <c r="E330" s="4">
        <v>8783</v>
      </c>
      <c r="F330" s="60">
        <v>6161</v>
      </c>
      <c r="G330" s="60"/>
      <c r="H330" s="60">
        <v>8226</v>
      </c>
      <c r="I330" s="60"/>
      <c r="J330" s="60"/>
      <c r="K330" s="60">
        <v>8356</v>
      </c>
      <c r="L330" s="60"/>
      <c r="M330" s="60">
        <v>10421</v>
      </c>
      <c r="N330" s="60"/>
      <c r="O330" s="65"/>
    </row>
    <row r="331" spans="1:15" ht="12">
      <c r="A331" s="7" t="s">
        <v>6</v>
      </c>
      <c r="B331" s="4">
        <v>15</v>
      </c>
      <c r="C331" s="4">
        <v>7182</v>
      </c>
      <c r="D331" s="4">
        <v>4927</v>
      </c>
      <c r="E331" s="4">
        <v>9856</v>
      </c>
      <c r="F331" s="60">
        <v>7006</v>
      </c>
      <c r="G331" s="60"/>
      <c r="H331" s="60">
        <v>9091</v>
      </c>
      <c r="I331" s="60"/>
      <c r="J331" s="60"/>
      <c r="K331" s="60">
        <v>9267</v>
      </c>
      <c r="L331" s="60"/>
      <c r="M331" s="60">
        <v>11351</v>
      </c>
      <c r="N331" s="60"/>
      <c r="O331" s="65"/>
    </row>
    <row r="332" spans="1:15" ht="12">
      <c r="A332" s="7" t="s">
        <v>7</v>
      </c>
      <c r="B332" s="4">
        <v>8</v>
      </c>
      <c r="C332" s="4">
        <v>5509</v>
      </c>
      <c r="D332" s="4">
        <v>3423</v>
      </c>
      <c r="E332" s="4">
        <v>7806</v>
      </c>
      <c r="F332" s="60">
        <v>5419</v>
      </c>
      <c r="G332" s="60"/>
      <c r="H332" s="60">
        <v>7418</v>
      </c>
      <c r="I332" s="60"/>
      <c r="J332" s="60"/>
      <c r="K332" s="60">
        <v>7508</v>
      </c>
      <c r="L332" s="60"/>
      <c r="M332" s="60">
        <v>9508</v>
      </c>
      <c r="N332" s="60"/>
      <c r="O332" s="65"/>
    </row>
    <row r="333" spans="1:15" ht="12">
      <c r="A333" s="7" t="s">
        <v>7</v>
      </c>
      <c r="B333" s="4">
        <v>12</v>
      </c>
      <c r="C333" s="4">
        <v>6515</v>
      </c>
      <c r="D333" s="4">
        <v>4307</v>
      </c>
      <c r="E333" s="4">
        <v>9053</v>
      </c>
      <c r="F333" s="60">
        <v>6380</v>
      </c>
      <c r="G333" s="60"/>
      <c r="H333" s="60">
        <v>8458</v>
      </c>
      <c r="I333" s="60"/>
      <c r="J333" s="60"/>
      <c r="K333" s="60">
        <v>8593</v>
      </c>
      <c r="L333" s="60"/>
      <c r="M333" s="60">
        <v>10670</v>
      </c>
      <c r="N333" s="60"/>
      <c r="O333" s="65"/>
    </row>
    <row r="334" spans="1:15" ht="12">
      <c r="A334" s="7" t="s">
        <v>7</v>
      </c>
      <c r="B334" s="4">
        <v>15</v>
      </c>
      <c r="C334" s="4">
        <v>7154</v>
      </c>
      <c r="D334" s="4">
        <v>4913</v>
      </c>
      <c r="E334" s="4">
        <v>9814</v>
      </c>
      <c r="F334" s="60">
        <v>6985</v>
      </c>
      <c r="G334" s="60"/>
      <c r="H334" s="60">
        <v>9063</v>
      </c>
      <c r="I334" s="60"/>
      <c r="J334" s="60"/>
      <c r="K334" s="60">
        <v>9232</v>
      </c>
      <c r="L334" s="60"/>
      <c r="M334" s="60">
        <v>11309</v>
      </c>
      <c r="N334" s="60"/>
      <c r="O334" s="65"/>
    </row>
    <row r="335" spans="1:15" ht="12">
      <c r="A335" s="7" t="s">
        <v>8</v>
      </c>
      <c r="B335" s="4">
        <v>8</v>
      </c>
      <c r="C335" s="4">
        <v>4660</v>
      </c>
      <c r="D335" s="4">
        <v>2998</v>
      </c>
      <c r="E335" s="4">
        <v>6532</v>
      </c>
      <c r="F335" s="60">
        <v>4579</v>
      </c>
      <c r="G335" s="60"/>
      <c r="H335" s="60">
        <v>6163</v>
      </c>
      <c r="I335" s="60"/>
      <c r="J335" s="60"/>
      <c r="K335" s="60">
        <v>6244</v>
      </c>
      <c r="L335" s="60"/>
      <c r="M335" s="60">
        <v>7828</v>
      </c>
      <c r="N335" s="60"/>
      <c r="O335" s="65"/>
    </row>
    <row r="336" spans="1:15" ht="12">
      <c r="A336" s="7" t="s">
        <v>8</v>
      </c>
      <c r="B336" s="4">
        <v>11</v>
      </c>
      <c r="C336" s="4">
        <v>5415</v>
      </c>
      <c r="D336" s="4">
        <v>3662</v>
      </c>
      <c r="E336" s="4">
        <v>7467</v>
      </c>
      <c r="F336" s="60">
        <v>5300</v>
      </c>
      <c r="G336" s="60"/>
      <c r="H336" s="60">
        <v>6943</v>
      </c>
      <c r="I336" s="60"/>
      <c r="J336" s="60"/>
      <c r="K336" s="60">
        <v>7057</v>
      </c>
      <c r="L336" s="60"/>
      <c r="M336" s="60">
        <v>8700</v>
      </c>
      <c r="N336" s="60"/>
      <c r="O336" s="65"/>
    </row>
    <row r="337" spans="1:15" ht="12">
      <c r="A337" s="7" t="s">
        <v>8</v>
      </c>
      <c r="B337" s="4">
        <v>15</v>
      </c>
      <c r="C337" s="4">
        <v>6421</v>
      </c>
      <c r="D337" s="4">
        <v>4546</v>
      </c>
      <c r="E337" s="4">
        <v>8715</v>
      </c>
      <c r="F337" s="60">
        <v>6261</v>
      </c>
      <c r="G337" s="60"/>
      <c r="H337" s="60">
        <v>7982</v>
      </c>
      <c r="I337" s="60"/>
      <c r="J337" s="60"/>
      <c r="K337" s="60">
        <v>8141</v>
      </c>
      <c r="L337" s="60"/>
      <c r="M337" s="60">
        <v>9862</v>
      </c>
      <c r="N337" s="60"/>
      <c r="O337" s="65"/>
    </row>
    <row r="338" spans="1:15" ht="12">
      <c r="A338" s="7" t="s">
        <v>9</v>
      </c>
      <c r="B338" s="4">
        <v>8</v>
      </c>
      <c r="C338" s="4">
        <v>3955</v>
      </c>
      <c r="D338" s="4">
        <v>2645</v>
      </c>
      <c r="E338" s="4">
        <v>5474</v>
      </c>
      <c r="F338" s="60">
        <v>3876</v>
      </c>
      <c r="G338" s="60"/>
      <c r="H338" s="60">
        <v>5110</v>
      </c>
      <c r="I338" s="60"/>
      <c r="J338" s="60"/>
      <c r="K338" s="60">
        <v>5188</v>
      </c>
      <c r="L338" s="60"/>
      <c r="M338" s="60">
        <v>6422</v>
      </c>
      <c r="N338" s="60"/>
      <c r="O338" s="65"/>
    </row>
    <row r="339" spans="1:15" ht="12">
      <c r="A339" s="7" t="s">
        <v>9</v>
      </c>
      <c r="B339" s="4">
        <v>12</v>
      </c>
      <c r="C339" s="4">
        <v>5007</v>
      </c>
      <c r="D339" s="4">
        <v>3553</v>
      </c>
      <c r="E339" s="4">
        <v>6791</v>
      </c>
      <c r="F339" s="60">
        <v>4884</v>
      </c>
      <c r="G339" s="60"/>
      <c r="H339" s="60">
        <v>6219</v>
      </c>
      <c r="I339" s="60"/>
      <c r="J339" s="60"/>
      <c r="K339" s="60">
        <v>6342</v>
      </c>
      <c r="L339" s="60"/>
      <c r="M339" s="60">
        <v>7677</v>
      </c>
      <c r="N339" s="60"/>
      <c r="O339" s="65"/>
    </row>
    <row r="340" spans="1:15" ht="12.75" thickBot="1">
      <c r="A340" s="12" t="s">
        <v>9</v>
      </c>
      <c r="B340" s="13">
        <v>15</v>
      </c>
      <c r="C340" s="13">
        <v>5538</v>
      </c>
      <c r="D340" s="13">
        <v>3992</v>
      </c>
      <c r="E340" s="13">
        <v>7502</v>
      </c>
      <c r="F340" s="61">
        <v>5380</v>
      </c>
      <c r="G340" s="61"/>
      <c r="H340" s="61">
        <v>6774</v>
      </c>
      <c r="I340" s="61"/>
      <c r="J340" s="61"/>
      <c r="K340" s="61">
        <v>6931</v>
      </c>
      <c r="L340" s="61"/>
      <c r="M340" s="61">
        <v>8324</v>
      </c>
      <c r="N340" s="61"/>
      <c r="O340" s="66"/>
    </row>
    <row r="341" ht="15.75" thickBot="1">
      <c r="A341" s="1" t="s">
        <v>45</v>
      </c>
    </row>
    <row r="342" spans="1:18" ht="12.75" thickBot="1">
      <c r="A342" s="9" t="s">
        <v>16</v>
      </c>
      <c r="B342" s="8"/>
      <c r="C342" s="10"/>
      <c r="D342" s="10"/>
      <c r="E342" s="10"/>
      <c r="F342" s="63" t="s">
        <v>25</v>
      </c>
      <c r="G342" s="64"/>
      <c r="H342" s="63" t="s">
        <v>25</v>
      </c>
      <c r="I342" s="64"/>
      <c r="J342" s="64"/>
      <c r="K342" s="19" t="s">
        <v>38</v>
      </c>
      <c r="L342" s="19" t="s">
        <v>39</v>
      </c>
      <c r="M342" s="10"/>
      <c r="N342" s="10"/>
      <c r="O342" s="11"/>
      <c r="P342" s="5"/>
      <c r="Q342" s="5"/>
      <c r="R342" s="5"/>
    </row>
    <row r="343" spans="1:15" ht="12">
      <c r="A343" s="16" t="s">
        <v>3</v>
      </c>
      <c r="B343" s="17">
        <v>8</v>
      </c>
      <c r="C343" s="17">
        <v>2656</v>
      </c>
      <c r="D343" s="17">
        <v>1672</v>
      </c>
      <c r="E343" s="17">
        <v>3902</v>
      </c>
      <c r="F343" s="62">
        <v>2656</v>
      </c>
      <c r="G343" s="62"/>
      <c r="H343" s="62">
        <v>3902</v>
      </c>
      <c r="I343" s="62"/>
      <c r="J343" s="62"/>
      <c r="K343" s="62">
        <v>3902</v>
      </c>
      <c r="L343" s="62"/>
      <c r="M343" s="17"/>
      <c r="N343" s="17"/>
      <c r="O343" s="18"/>
    </row>
    <row r="344" spans="1:15" ht="12">
      <c r="A344" s="7" t="s">
        <v>3</v>
      </c>
      <c r="B344" s="4">
        <v>12</v>
      </c>
      <c r="C344" s="4">
        <v>3297</v>
      </c>
      <c r="D344" s="4">
        <v>2270</v>
      </c>
      <c r="E344" s="4">
        <v>4736</v>
      </c>
      <c r="F344" s="60">
        <v>3288</v>
      </c>
      <c r="G344" s="60"/>
      <c r="H344" s="60">
        <v>4718</v>
      </c>
      <c r="I344" s="60"/>
      <c r="J344" s="60"/>
      <c r="K344" s="60">
        <v>4727</v>
      </c>
      <c r="L344" s="60"/>
      <c r="M344" s="4"/>
      <c r="N344" s="4"/>
      <c r="O344" s="14"/>
    </row>
    <row r="345" spans="1:15" ht="12">
      <c r="A345" s="7" t="s">
        <v>3</v>
      </c>
      <c r="B345" s="4">
        <v>15</v>
      </c>
      <c r="C345" s="4">
        <v>3743</v>
      </c>
      <c r="D345" s="4">
        <v>2700</v>
      </c>
      <c r="E345" s="4">
        <v>5309</v>
      </c>
      <c r="F345" s="60">
        <v>3727</v>
      </c>
      <c r="G345" s="60"/>
      <c r="H345" s="60">
        <v>5277</v>
      </c>
      <c r="I345" s="60"/>
      <c r="J345" s="60"/>
      <c r="K345" s="60">
        <v>5293</v>
      </c>
      <c r="L345" s="60"/>
      <c r="M345" s="4"/>
      <c r="N345" s="4"/>
      <c r="O345" s="14"/>
    </row>
    <row r="346" spans="1:15" ht="12">
      <c r="A346" s="7" t="s">
        <v>4</v>
      </c>
      <c r="B346" s="4">
        <v>8</v>
      </c>
      <c r="C346" s="4">
        <v>2918</v>
      </c>
      <c r="D346" s="4">
        <v>1916</v>
      </c>
      <c r="E346" s="4">
        <v>4183</v>
      </c>
      <c r="F346" s="60">
        <v>2909</v>
      </c>
      <c r="G346" s="60"/>
      <c r="H346" s="60">
        <v>4164</v>
      </c>
      <c r="I346" s="60"/>
      <c r="J346" s="60"/>
      <c r="K346" s="60">
        <v>4173</v>
      </c>
      <c r="L346" s="60"/>
      <c r="M346" s="4"/>
      <c r="N346" s="4"/>
      <c r="O346" s="14"/>
    </row>
    <row r="347" spans="1:15" ht="12">
      <c r="A347" s="7" t="s">
        <v>4</v>
      </c>
      <c r="B347" s="4">
        <v>11</v>
      </c>
      <c r="C347" s="4">
        <v>4060</v>
      </c>
      <c r="D347" s="4">
        <v>2694</v>
      </c>
      <c r="E347" s="4">
        <v>5800</v>
      </c>
      <c r="F347" s="60">
        <v>4044</v>
      </c>
      <c r="G347" s="60"/>
      <c r="H347" s="60">
        <v>5767</v>
      </c>
      <c r="I347" s="60"/>
      <c r="J347" s="60"/>
      <c r="K347" s="60">
        <v>5783</v>
      </c>
      <c r="L347" s="60"/>
      <c r="M347" s="4"/>
      <c r="N347" s="4"/>
      <c r="O347" s="14"/>
    </row>
    <row r="348" spans="1:15" ht="12">
      <c r="A348" s="7" t="s">
        <v>4</v>
      </c>
      <c r="B348" s="4">
        <v>15</v>
      </c>
      <c r="C348" s="4">
        <v>5582</v>
      </c>
      <c r="D348" s="4">
        <v>3732</v>
      </c>
      <c r="E348" s="4">
        <v>7956</v>
      </c>
      <c r="F348" s="60">
        <v>5557</v>
      </c>
      <c r="G348" s="60"/>
      <c r="H348" s="60">
        <v>7905</v>
      </c>
      <c r="I348" s="60"/>
      <c r="J348" s="60"/>
      <c r="K348" s="60">
        <v>7930</v>
      </c>
      <c r="L348" s="60"/>
      <c r="M348" s="4"/>
      <c r="N348" s="4"/>
      <c r="O348" s="14"/>
    </row>
    <row r="349" spans="1:15" ht="12">
      <c r="A349" s="7" t="s">
        <v>5</v>
      </c>
      <c r="B349" s="4">
        <v>8</v>
      </c>
      <c r="C349" s="4">
        <v>4046</v>
      </c>
      <c r="D349" s="4">
        <v>2508</v>
      </c>
      <c r="E349" s="4">
        <v>5846</v>
      </c>
      <c r="F349" s="60">
        <v>4030</v>
      </c>
      <c r="G349" s="60"/>
      <c r="H349" s="60">
        <v>5814</v>
      </c>
      <c r="I349" s="60"/>
      <c r="J349" s="60"/>
      <c r="K349" s="60">
        <v>5830</v>
      </c>
      <c r="L349" s="60"/>
      <c r="M349" s="4"/>
      <c r="N349" s="4"/>
      <c r="O349" s="14"/>
    </row>
    <row r="350" spans="1:15" ht="12">
      <c r="A350" s="7" t="s">
        <v>5</v>
      </c>
      <c r="B350" s="4">
        <v>12</v>
      </c>
      <c r="C350" s="4">
        <v>4988</v>
      </c>
      <c r="D350" s="4">
        <v>3256</v>
      </c>
      <c r="E350" s="4">
        <v>7133</v>
      </c>
      <c r="F350" s="60">
        <v>4963</v>
      </c>
      <c r="G350" s="60"/>
      <c r="H350" s="60">
        <v>7082</v>
      </c>
      <c r="I350" s="60"/>
      <c r="J350" s="60"/>
      <c r="K350" s="60">
        <v>7107</v>
      </c>
      <c r="L350" s="60"/>
      <c r="M350" s="4"/>
      <c r="N350" s="4"/>
      <c r="O350" s="14"/>
    </row>
    <row r="351" spans="1:15" ht="12">
      <c r="A351" s="7" t="s">
        <v>5</v>
      </c>
      <c r="B351" s="4">
        <v>15</v>
      </c>
      <c r="C351" s="4">
        <v>5415</v>
      </c>
      <c r="D351" s="4">
        <v>3677</v>
      </c>
      <c r="E351" s="4">
        <v>7678</v>
      </c>
      <c r="F351" s="60">
        <v>5388</v>
      </c>
      <c r="G351" s="60"/>
      <c r="H351" s="60">
        <v>7622</v>
      </c>
      <c r="I351" s="60"/>
      <c r="J351" s="60"/>
      <c r="K351" s="60">
        <v>7650</v>
      </c>
      <c r="L351" s="60"/>
      <c r="M351" s="4"/>
      <c r="N351" s="4"/>
      <c r="O351" s="14"/>
    </row>
    <row r="352" spans="1:15" ht="12">
      <c r="A352" s="7" t="s">
        <v>6</v>
      </c>
      <c r="B352" s="4">
        <v>8</v>
      </c>
      <c r="C352" s="4">
        <v>4742</v>
      </c>
      <c r="D352" s="4">
        <v>2856</v>
      </c>
      <c r="E352" s="4">
        <v>6890</v>
      </c>
      <c r="F352" s="60">
        <v>4726</v>
      </c>
      <c r="G352" s="60"/>
      <c r="H352" s="60">
        <v>6858</v>
      </c>
      <c r="I352" s="60"/>
      <c r="J352" s="60"/>
      <c r="K352" s="60">
        <v>6874</v>
      </c>
      <c r="L352" s="60"/>
      <c r="M352" s="4"/>
      <c r="N352" s="4"/>
      <c r="O352" s="14"/>
    </row>
    <row r="353" spans="1:15" ht="12">
      <c r="A353" s="7" t="s">
        <v>6</v>
      </c>
      <c r="B353" s="4">
        <v>11</v>
      </c>
      <c r="C353" s="4">
        <v>5169</v>
      </c>
      <c r="D353" s="4">
        <v>3277</v>
      </c>
      <c r="E353" s="4">
        <v>7436</v>
      </c>
      <c r="F353" s="60">
        <v>5151</v>
      </c>
      <c r="G353" s="60"/>
      <c r="H353" s="60">
        <v>7399</v>
      </c>
      <c r="I353" s="60"/>
      <c r="J353" s="60"/>
      <c r="K353" s="60">
        <v>7417</v>
      </c>
      <c r="L353" s="60"/>
      <c r="M353" s="4"/>
      <c r="N353" s="4"/>
      <c r="O353" s="14"/>
    </row>
    <row r="354" spans="1:15" ht="12">
      <c r="A354" s="7" t="s">
        <v>6</v>
      </c>
      <c r="B354" s="4">
        <v>15</v>
      </c>
      <c r="C354" s="4">
        <v>5442</v>
      </c>
      <c r="D354" s="4">
        <v>3606</v>
      </c>
      <c r="E354" s="4">
        <v>7802</v>
      </c>
      <c r="F354" s="60">
        <v>5423</v>
      </c>
      <c r="G354" s="60"/>
      <c r="H354" s="60">
        <v>7765</v>
      </c>
      <c r="I354" s="60"/>
      <c r="J354" s="60"/>
      <c r="K354" s="60">
        <v>7783</v>
      </c>
      <c r="L354" s="60"/>
      <c r="M354" s="4"/>
      <c r="N354" s="4"/>
      <c r="O354" s="14"/>
    </row>
    <row r="355" spans="1:15" ht="12">
      <c r="A355" s="7" t="s">
        <v>7</v>
      </c>
      <c r="B355" s="4">
        <v>8</v>
      </c>
      <c r="C355" s="4">
        <v>4723</v>
      </c>
      <c r="D355" s="4">
        <v>2846</v>
      </c>
      <c r="E355" s="4">
        <v>6863</v>
      </c>
      <c r="F355" s="60">
        <v>4712</v>
      </c>
      <c r="G355" s="60"/>
      <c r="H355" s="60">
        <v>6839</v>
      </c>
      <c r="I355" s="60"/>
      <c r="J355" s="60"/>
      <c r="K355" s="60">
        <v>6851</v>
      </c>
      <c r="L355" s="60"/>
      <c r="M355" s="4"/>
      <c r="N355" s="4"/>
      <c r="O355" s="14"/>
    </row>
    <row r="356" spans="1:15" ht="12">
      <c r="A356" s="7" t="s">
        <v>7</v>
      </c>
      <c r="B356" s="4">
        <v>12</v>
      </c>
      <c r="C356" s="4">
        <v>5112</v>
      </c>
      <c r="D356" s="4">
        <v>3233</v>
      </c>
      <c r="E356" s="4">
        <v>7403</v>
      </c>
      <c r="F356" s="60">
        <v>5101</v>
      </c>
      <c r="G356" s="60"/>
      <c r="H356" s="60">
        <v>7379</v>
      </c>
      <c r="I356" s="60"/>
      <c r="J356" s="60"/>
      <c r="K356" s="60">
        <v>7391</v>
      </c>
      <c r="L356" s="60"/>
      <c r="M356" s="4"/>
      <c r="N356" s="4"/>
      <c r="O356" s="14"/>
    </row>
    <row r="357" spans="1:15" ht="12">
      <c r="A357" s="7" t="s">
        <v>7</v>
      </c>
      <c r="B357" s="4">
        <v>15</v>
      </c>
      <c r="C357" s="4">
        <v>5246</v>
      </c>
      <c r="D357" s="4">
        <v>3424</v>
      </c>
      <c r="E357" s="4">
        <v>7592</v>
      </c>
      <c r="F357" s="60">
        <v>5234</v>
      </c>
      <c r="G357" s="60"/>
      <c r="H357" s="60">
        <v>7568</v>
      </c>
      <c r="I357" s="60"/>
      <c r="J357" s="60"/>
      <c r="K357" s="60">
        <v>7580</v>
      </c>
      <c r="L357" s="60"/>
      <c r="M357" s="4"/>
      <c r="N357" s="4"/>
      <c r="O357" s="14"/>
    </row>
    <row r="358" spans="1:15" ht="12">
      <c r="A358" s="7" t="s">
        <v>8</v>
      </c>
      <c r="B358" s="4">
        <v>8</v>
      </c>
      <c r="C358" s="4">
        <v>3706</v>
      </c>
      <c r="D358" s="4">
        <v>2253</v>
      </c>
      <c r="E358" s="4">
        <v>5421</v>
      </c>
      <c r="F358" s="60">
        <v>3704</v>
      </c>
      <c r="G358" s="60"/>
      <c r="H358" s="60">
        <v>5416</v>
      </c>
      <c r="I358" s="60"/>
      <c r="J358" s="60"/>
      <c r="K358" s="60">
        <v>5418</v>
      </c>
      <c r="L358" s="60"/>
      <c r="M358" s="4"/>
      <c r="N358" s="4"/>
      <c r="O358" s="14"/>
    </row>
    <row r="359" spans="1:15" ht="12">
      <c r="A359" s="7" t="s">
        <v>8</v>
      </c>
      <c r="B359" s="4">
        <v>11</v>
      </c>
      <c r="C359" s="4">
        <v>3955</v>
      </c>
      <c r="D359" s="4">
        <v>2502</v>
      </c>
      <c r="E359" s="4">
        <v>5783</v>
      </c>
      <c r="F359" s="60">
        <v>3953</v>
      </c>
      <c r="G359" s="60"/>
      <c r="H359" s="60">
        <v>5779</v>
      </c>
      <c r="I359" s="60"/>
      <c r="J359" s="60"/>
      <c r="K359" s="60">
        <v>5781</v>
      </c>
      <c r="L359" s="60"/>
      <c r="M359" s="4"/>
      <c r="N359" s="4"/>
      <c r="O359" s="14"/>
    </row>
    <row r="360" spans="1:15" ht="12">
      <c r="A360" s="7" t="s">
        <v>8</v>
      </c>
      <c r="B360" s="4">
        <v>15</v>
      </c>
      <c r="C360" s="4">
        <v>4288</v>
      </c>
      <c r="D360" s="4">
        <v>2833</v>
      </c>
      <c r="E360" s="4">
        <v>6267</v>
      </c>
      <c r="F360" s="60">
        <v>4286</v>
      </c>
      <c r="G360" s="60"/>
      <c r="H360" s="60">
        <v>6263</v>
      </c>
      <c r="I360" s="60"/>
      <c r="J360" s="60"/>
      <c r="K360" s="60">
        <v>6265</v>
      </c>
      <c r="L360" s="60"/>
      <c r="M360" s="4"/>
      <c r="N360" s="4"/>
      <c r="O360" s="14"/>
    </row>
    <row r="361" spans="1:15" ht="12">
      <c r="A361" s="7" t="s">
        <v>9</v>
      </c>
      <c r="B361" s="4">
        <v>8</v>
      </c>
      <c r="C361" s="4">
        <v>2832</v>
      </c>
      <c r="D361" s="4">
        <v>1732</v>
      </c>
      <c r="E361" s="4">
        <v>4194</v>
      </c>
      <c r="F361" s="60">
        <v>2832</v>
      </c>
      <c r="G361" s="60"/>
      <c r="H361" s="60">
        <v>4194</v>
      </c>
      <c r="I361" s="60"/>
      <c r="J361" s="60"/>
      <c r="K361" s="60">
        <v>4194</v>
      </c>
      <c r="L361" s="60"/>
      <c r="M361" s="4"/>
      <c r="N361" s="4"/>
      <c r="O361" s="14"/>
    </row>
    <row r="362" spans="1:15" ht="12">
      <c r="A362" s="7" t="s">
        <v>9</v>
      </c>
      <c r="B362" s="4">
        <v>12</v>
      </c>
      <c r="C362" s="4">
        <v>3211</v>
      </c>
      <c r="D362" s="4">
        <v>2087</v>
      </c>
      <c r="E362" s="4">
        <v>4748</v>
      </c>
      <c r="F362" s="60">
        <v>3211</v>
      </c>
      <c r="G362" s="60"/>
      <c r="H362" s="60">
        <v>4748</v>
      </c>
      <c r="I362" s="60"/>
      <c r="J362" s="60"/>
      <c r="K362" s="60">
        <v>4748</v>
      </c>
      <c r="L362" s="60"/>
      <c r="M362" s="4"/>
      <c r="N362" s="4"/>
      <c r="O362" s="14"/>
    </row>
    <row r="363" spans="1:15" ht="12.75" thickBot="1">
      <c r="A363" s="12" t="s">
        <v>9</v>
      </c>
      <c r="B363" s="13">
        <v>15</v>
      </c>
      <c r="C363" s="13">
        <v>3461</v>
      </c>
      <c r="D363" s="13">
        <v>2335</v>
      </c>
      <c r="E363" s="13">
        <v>5111</v>
      </c>
      <c r="F363" s="61">
        <v>3461</v>
      </c>
      <c r="G363" s="61"/>
      <c r="H363" s="61">
        <v>5111</v>
      </c>
      <c r="I363" s="61"/>
      <c r="J363" s="61"/>
      <c r="K363" s="61">
        <v>5111</v>
      </c>
      <c r="L363" s="61"/>
      <c r="M363" s="13"/>
      <c r="N363" s="13"/>
      <c r="O363" s="15"/>
    </row>
    <row r="364" ht="15.75" thickBot="1">
      <c r="A364" s="1" t="s">
        <v>46</v>
      </c>
    </row>
    <row r="365" spans="1:18" ht="12.75" thickBot="1">
      <c r="A365" s="9" t="s">
        <v>16</v>
      </c>
      <c r="B365" s="8"/>
      <c r="C365" s="10"/>
      <c r="D365" s="10"/>
      <c r="E365" s="10"/>
      <c r="F365" s="63" t="s">
        <v>25</v>
      </c>
      <c r="G365" s="64"/>
      <c r="H365" s="63" t="s">
        <v>25</v>
      </c>
      <c r="I365" s="64"/>
      <c r="J365" s="64"/>
      <c r="K365" s="19" t="s">
        <v>38</v>
      </c>
      <c r="L365" s="19" t="s">
        <v>39</v>
      </c>
      <c r="M365" s="10"/>
      <c r="N365" s="10"/>
      <c r="O365" s="11"/>
      <c r="P365" s="5"/>
      <c r="Q365" s="5"/>
      <c r="R365" s="5"/>
    </row>
    <row r="366" spans="1:15" ht="12">
      <c r="A366" s="16" t="s">
        <v>3</v>
      </c>
      <c r="B366" s="17">
        <v>8</v>
      </c>
      <c r="C366" s="17">
        <v>3023</v>
      </c>
      <c r="D366" s="17">
        <v>1856</v>
      </c>
      <c r="E366" s="17">
        <v>4452</v>
      </c>
      <c r="F366" s="62">
        <v>2945</v>
      </c>
      <c r="G366" s="62"/>
      <c r="H366" s="62">
        <v>4295</v>
      </c>
      <c r="I366" s="62"/>
      <c r="J366" s="62"/>
      <c r="K366" s="62">
        <v>4374</v>
      </c>
      <c r="L366" s="62"/>
      <c r="M366" s="17"/>
      <c r="N366" s="17"/>
      <c r="O366" s="18"/>
    </row>
    <row r="367" spans="1:15" ht="12">
      <c r="A367" s="7" t="s">
        <v>3</v>
      </c>
      <c r="B367" s="4">
        <v>12</v>
      </c>
      <c r="C367" s="4">
        <v>3873</v>
      </c>
      <c r="D367" s="4">
        <v>2558</v>
      </c>
      <c r="E367" s="4">
        <v>5600</v>
      </c>
      <c r="F367" s="60">
        <v>3741</v>
      </c>
      <c r="G367" s="60"/>
      <c r="H367" s="60">
        <v>5335</v>
      </c>
      <c r="I367" s="60"/>
      <c r="J367" s="60"/>
      <c r="K367" s="60">
        <v>5468</v>
      </c>
      <c r="L367" s="60"/>
      <c r="M367" s="4"/>
      <c r="N367" s="4"/>
      <c r="O367" s="14"/>
    </row>
    <row r="368" spans="1:15" ht="12">
      <c r="A368" s="7" t="s">
        <v>3</v>
      </c>
      <c r="B368" s="4">
        <v>15</v>
      </c>
      <c r="C368" s="4">
        <v>4476</v>
      </c>
      <c r="D368" s="4">
        <v>3067</v>
      </c>
      <c r="E368" s="4">
        <v>6409</v>
      </c>
      <c r="F368" s="60">
        <v>4303</v>
      </c>
      <c r="G368" s="60"/>
      <c r="H368" s="60">
        <v>6063</v>
      </c>
      <c r="I368" s="60"/>
      <c r="J368" s="60"/>
      <c r="K368" s="60">
        <v>6236</v>
      </c>
      <c r="L368" s="60"/>
      <c r="M368" s="4"/>
      <c r="N368" s="4"/>
      <c r="O368" s="14"/>
    </row>
    <row r="369" spans="1:15" ht="12">
      <c r="A369" s="7" t="s">
        <v>4</v>
      </c>
      <c r="B369" s="4">
        <v>8</v>
      </c>
      <c r="C369" s="4">
        <v>3285</v>
      </c>
      <c r="D369" s="4">
        <v>2099</v>
      </c>
      <c r="E369" s="4">
        <v>4733</v>
      </c>
      <c r="F369" s="60">
        <v>3197</v>
      </c>
      <c r="G369" s="60"/>
      <c r="H369" s="60">
        <v>4557</v>
      </c>
      <c r="I369" s="60"/>
      <c r="J369" s="60"/>
      <c r="K369" s="60">
        <v>4645</v>
      </c>
      <c r="L369" s="60"/>
      <c r="M369" s="4"/>
      <c r="N369" s="4"/>
      <c r="O369" s="14"/>
    </row>
    <row r="370" spans="1:15" ht="12">
      <c r="A370" s="7" t="s">
        <v>4</v>
      </c>
      <c r="B370" s="4">
        <v>11</v>
      </c>
      <c r="C370" s="4">
        <v>4584</v>
      </c>
      <c r="D370" s="4">
        <v>2956</v>
      </c>
      <c r="E370" s="4">
        <v>6585</v>
      </c>
      <c r="F370" s="60">
        <v>4455</v>
      </c>
      <c r="G370" s="60"/>
      <c r="H370" s="60">
        <v>6328</v>
      </c>
      <c r="I370" s="60"/>
      <c r="J370" s="60"/>
      <c r="K370" s="60">
        <v>6457</v>
      </c>
      <c r="L370" s="60"/>
      <c r="M370" s="4"/>
      <c r="N370" s="4"/>
      <c r="O370" s="14"/>
    </row>
    <row r="371" spans="1:15" ht="12">
      <c r="A371" s="7" t="s">
        <v>4</v>
      </c>
      <c r="B371" s="4">
        <v>15</v>
      </c>
      <c r="C371" s="4">
        <v>6315</v>
      </c>
      <c r="D371" s="4">
        <v>4099</v>
      </c>
      <c r="E371" s="4">
        <v>9056</v>
      </c>
      <c r="F371" s="60">
        <v>6133</v>
      </c>
      <c r="G371" s="60"/>
      <c r="H371" s="60">
        <v>8691</v>
      </c>
      <c r="I371" s="60"/>
      <c r="J371" s="60"/>
      <c r="K371" s="60">
        <v>8873</v>
      </c>
      <c r="L371" s="60"/>
      <c r="M371" s="4"/>
      <c r="N371" s="4"/>
      <c r="O371" s="14"/>
    </row>
    <row r="372" spans="1:15" ht="12">
      <c r="A372" s="7" t="s">
        <v>5</v>
      </c>
      <c r="B372" s="4">
        <v>8</v>
      </c>
      <c r="C372" s="4">
        <v>4413</v>
      </c>
      <c r="D372" s="4">
        <v>2691</v>
      </c>
      <c r="E372" s="4">
        <v>6396</v>
      </c>
      <c r="F372" s="60">
        <v>4318</v>
      </c>
      <c r="G372" s="60"/>
      <c r="H372" s="60">
        <v>6207</v>
      </c>
      <c r="I372" s="60"/>
      <c r="J372" s="60"/>
      <c r="K372" s="60">
        <v>6302</v>
      </c>
      <c r="L372" s="60"/>
      <c r="M372" s="4"/>
      <c r="N372" s="4"/>
      <c r="O372" s="14"/>
    </row>
    <row r="373" spans="1:15" ht="12">
      <c r="A373" s="7" t="s">
        <v>5</v>
      </c>
      <c r="B373" s="4">
        <v>12</v>
      </c>
      <c r="C373" s="4">
        <v>5565</v>
      </c>
      <c r="D373" s="4">
        <v>3544</v>
      </c>
      <c r="E373" s="4">
        <v>7997</v>
      </c>
      <c r="F373" s="60">
        <v>5416</v>
      </c>
      <c r="G373" s="60"/>
      <c r="H373" s="60">
        <v>7699</v>
      </c>
      <c r="I373" s="60"/>
      <c r="J373" s="60"/>
      <c r="K373" s="60">
        <v>7848</v>
      </c>
      <c r="L373" s="60"/>
      <c r="M373" s="4"/>
      <c r="N373" s="4"/>
      <c r="O373" s="14"/>
    </row>
    <row r="374" spans="1:15" ht="12">
      <c r="A374" s="7" t="s">
        <v>5</v>
      </c>
      <c r="B374" s="4">
        <v>15</v>
      </c>
      <c r="C374" s="4">
        <v>6149</v>
      </c>
      <c r="D374" s="4">
        <v>4044</v>
      </c>
      <c r="E374" s="4">
        <v>8778</v>
      </c>
      <c r="F374" s="60">
        <v>5964</v>
      </c>
      <c r="G374" s="60"/>
      <c r="H374" s="60">
        <v>8408</v>
      </c>
      <c r="I374" s="60"/>
      <c r="J374" s="60"/>
      <c r="K374" s="60">
        <v>8593</v>
      </c>
      <c r="L374" s="60"/>
      <c r="M374" s="4"/>
      <c r="N374" s="4"/>
      <c r="O374" s="14"/>
    </row>
    <row r="375" spans="1:15" ht="12">
      <c r="A375" s="7" t="s">
        <v>6</v>
      </c>
      <c r="B375" s="4">
        <v>8</v>
      </c>
      <c r="C375" s="4">
        <v>5109</v>
      </c>
      <c r="D375" s="4">
        <v>3039</v>
      </c>
      <c r="E375" s="4">
        <v>7440</v>
      </c>
      <c r="F375" s="60">
        <v>5014</v>
      </c>
      <c r="G375" s="60"/>
      <c r="H375" s="60">
        <v>7251</v>
      </c>
      <c r="I375" s="60"/>
      <c r="J375" s="60"/>
      <c r="K375" s="60">
        <v>7346</v>
      </c>
      <c r="L375" s="60"/>
      <c r="M375" s="4"/>
      <c r="N375" s="4"/>
      <c r="O375" s="14"/>
    </row>
    <row r="376" spans="1:15" ht="12">
      <c r="A376" s="7" t="s">
        <v>6</v>
      </c>
      <c r="B376" s="4">
        <v>11</v>
      </c>
      <c r="C376" s="4">
        <v>5693</v>
      </c>
      <c r="D376" s="4">
        <v>3539</v>
      </c>
      <c r="E376" s="4">
        <v>8222</v>
      </c>
      <c r="F376" s="60">
        <v>5562</v>
      </c>
      <c r="G376" s="60"/>
      <c r="H376" s="60">
        <v>7960</v>
      </c>
      <c r="I376" s="60"/>
      <c r="J376" s="60"/>
      <c r="K376" s="60">
        <v>8091</v>
      </c>
      <c r="L376" s="60"/>
      <c r="M376" s="4"/>
      <c r="N376" s="4"/>
      <c r="O376" s="14"/>
    </row>
    <row r="377" spans="1:15" ht="12">
      <c r="A377" s="7" t="s">
        <v>6</v>
      </c>
      <c r="B377" s="4">
        <v>15</v>
      </c>
      <c r="C377" s="4">
        <v>6175</v>
      </c>
      <c r="D377" s="4">
        <v>3973</v>
      </c>
      <c r="E377" s="4">
        <v>8902</v>
      </c>
      <c r="F377" s="60">
        <v>6000</v>
      </c>
      <c r="G377" s="60"/>
      <c r="H377" s="60">
        <v>8550</v>
      </c>
      <c r="I377" s="60"/>
      <c r="J377" s="60"/>
      <c r="K377" s="60">
        <v>8726</v>
      </c>
      <c r="L377" s="60"/>
      <c r="M377" s="4"/>
      <c r="N377" s="4"/>
      <c r="O377" s="14"/>
    </row>
    <row r="378" spans="1:15" ht="12">
      <c r="A378" s="7" t="s">
        <v>7</v>
      </c>
      <c r="B378" s="4">
        <v>8</v>
      </c>
      <c r="C378" s="4">
        <v>5090</v>
      </c>
      <c r="D378" s="4">
        <v>3030</v>
      </c>
      <c r="E378" s="4">
        <v>7413</v>
      </c>
      <c r="F378" s="60">
        <v>5000</v>
      </c>
      <c r="G378" s="60"/>
      <c r="H378" s="60">
        <v>7232</v>
      </c>
      <c r="I378" s="60"/>
      <c r="J378" s="60"/>
      <c r="K378" s="60">
        <v>7322</v>
      </c>
      <c r="L378" s="60"/>
      <c r="M378" s="4"/>
      <c r="N378" s="4"/>
      <c r="O378" s="14"/>
    </row>
    <row r="379" spans="1:15" ht="12">
      <c r="A379" s="7" t="s">
        <v>7</v>
      </c>
      <c r="B379" s="4">
        <v>12</v>
      </c>
      <c r="C379" s="4">
        <v>5688</v>
      </c>
      <c r="D379" s="4">
        <v>3522</v>
      </c>
      <c r="E379" s="4">
        <v>8267</v>
      </c>
      <c r="F379" s="60">
        <v>5553</v>
      </c>
      <c r="G379" s="60"/>
      <c r="H379" s="60">
        <v>7997</v>
      </c>
      <c r="I379" s="60"/>
      <c r="J379" s="60"/>
      <c r="K379" s="60">
        <v>8132</v>
      </c>
      <c r="L379" s="60"/>
      <c r="M379" s="4"/>
      <c r="N379" s="4"/>
      <c r="O379" s="14"/>
    </row>
    <row r="380" spans="1:15" ht="12">
      <c r="A380" s="7" t="s">
        <v>7</v>
      </c>
      <c r="B380" s="4">
        <v>15</v>
      </c>
      <c r="C380" s="4">
        <v>5979</v>
      </c>
      <c r="D380" s="4">
        <v>3790</v>
      </c>
      <c r="E380" s="4">
        <v>8692</v>
      </c>
      <c r="F380" s="60">
        <v>5810</v>
      </c>
      <c r="G380" s="60"/>
      <c r="H380" s="60">
        <v>8354</v>
      </c>
      <c r="I380" s="60"/>
      <c r="J380" s="60"/>
      <c r="K380" s="60">
        <v>8523</v>
      </c>
      <c r="L380" s="60"/>
      <c r="M380" s="4"/>
      <c r="N380" s="4"/>
      <c r="O380" s="14"/>
    </row>
    <row r="381" spans="1:15" ht="12">
      <c r="A381" s="7" t="s">
        <v>8</v>
      </c>
      <c r="B381" s="4">
        <v>8</v>
      </c>
      <c r="C381" s="4">
        <v>4073</v>
      </c>
      <c r="D381" s="4">
        <v>2437</v>
      </c>
      <c r="E381" s="4">
        <v>5971</v>
      </c>
      <c r="F381" s="60">
        <v>3992</v>
      </c>
      <c r="G381" s="60"/>
      <c r="H381" s="60">
        <v>5809</v>
      </c>
      <c r="I381" s="60"/>
      <c r="J381" s="60"/>
      <c r="K381" s="60">
        <v>5890</v>
      </c>
      <c r="L381" s="60"/>
      <c r="M381" s="4"/>
      <c r="N381" s="4"/>
      <c r="O381" s="14"/>
    </row>
    <row r="382" spans="1:15" ht="12">
      <c r="A382" s="7" t="s">
        <v>8</v>
      </c>
      <c r="B382" s="4">
        <v>11</v>
      </c>
      <c r="C382" s="4">
        <v>4479</v>
      </c>
      <c r="D382" s="4">
        <v>2764</v>
      </c>
      <c r="E382" s="4">
        <v>6569</v>
      </c>
      <c r="F382" s="60">
        <v>4365</v>
      </c>
      <c r="G382" s="60"/>
      <c r="H382" s="60">
        <v>6340</v>
      </c>
      <c r="I382" s="60"/>
      <c r="J382" s="60"/>
      <c r="K382" s="60">
        <v>6455</v>
      </c>
      <c r="L382" s="60"/>
      <c r="M382" s="4"/>
      <c r="N382" s="4"/>
      <c r="O382" s="14"/>
    </row>
    <row r="383" spans="1:15" ht="12">
      <c r="A383" s="7" t="s">
        <v>8</v>
      </c>
      <c r="B383" s="4">
        <v>15</v>
      </c>
      <c r="C383" s="4">
        <v>5021</v>
      </c>
      <c r="D383" s="4">
        <v>3199</v>
      </c>
      <c r="E383" s="4">
        <v>7368</v>
      </c>
      <c r="F383" s="60">
        <v>4862</v>
      </c>
      <c r="G383" s="60"/>
      <c r="H383" s="60">
        <v>7049</v>
      </c>
      <c r="I383" s="60"/>
      <c r="J383" s="60"/>
      <c r="K383" s="60">
        <v>7208</v>
      </c>
      <c r="L383" s="60"/>
      <c r="M383" s="4"/>
      <c r="N383" s="4"/>
      <c r="O383" s="14"/>
    </row>
    <row r="384" spans="1:15" ht="12">
      <c r="A384" s="7" t="s">
        <v>9</v>
      </c>
      <c r="B384" s="4">
        <v>8</v>
      </c>
      <c r="C384" s="4">
        <v>3199</v>
      </c>
      <c r="D384" s="4">
        <v>1916</v>
      </c>
      <c r="E384" s="4">
        <v>4744</v>
      </c>
      <c r="F384" s="60">
        <v>3120</v>
      </c>
      <c r="G384" s="60"/>
      <c r="H384" s="60">
        <v>4587</v>
      </c>
      <c r="I384" s="60"/>
      <c r="J384" s="60"/>
      <c r="K384" s="60">
        <v>4666</v>
      </c>
      <c r="L384" s="60"/>
      <c r="M384" s="4"/>
      <c r="N384" s="4"/>
      <c r="O384" s="14"/>
    </row>
    <row r="385" spans="1:15" ht="12">
      <c r="A385" s="7" t="s">
        <v>9</v>
      </c>
      <c r="B385" s="4">
        <v>12</v>
      </c>
      <c r="C385" s="4">
        <v>3788</v>
      </c>
      <c r="D385" s="4">
        <v>2375</v>
      </c>
      <c r="E385" s="4">
        <v>5612</v>
      </c>
      <c r="F385" s="60">
        <v>3664</v>
      </c>
      <c r="G385" s="60"/>
      <c r="H385" s="60">
        <v>5365</v>
      </c>
      <c r="I385" s="60"/>
      <c r="J385" s="60"/>
      <c r="K385" s="60">
        <v>5489</v>
      </c>
      <c r="L385" s="60"/>
      <c r="M385" s="4"/>
      <c r="N385" s="4"/>
      <c r="O385" s="14"/>
    </row>
    <row r="386" spans="1:15" ht="12.75" thickBot="1">
      <c r="A386" s="12" t="s">
        <v>9</v>
      </c>
      <c r="B386" s="13">
        <v>15</v>
      </c>
      <c r="C386" s="13">
        <v>4194</v>
      </c>
      <c r="D386" s="13">
        <v>2701</v>
      </c>
      <c r="E386" s="13">
        <v>6211</v>
      </c>
      <c r="F386" s="61">
        <v>4037</v>
      </c>
      <c r="G386" s="61"/>
      <c r="H386" s="61">
        <v>5897</v>
      </c>
      <c r="I386" s="61"/>
      <c r="J386" s="61"/>
      <c r="K386" s="61">
        <v>6054</v>
      </c>
      <c r="L386" s="61"/>
      <c r="M386" s="13"/>
      <c r="N386" s="13"/>
      <c r="O386" s="15"/>
    </row>
    <row r="387" ht="15.75" thickBot="1">
      <c r="A387" s="1" t="s">
        <v>47</v>
      </c>
    </row>
    <row r="388" spans="1:20" ht="12.75" thickBot="1">
      <c r="A388" s="9" t="s">
        <v>16</v>
      </c>
      <c r="B388" s="8"/>
      <c r="C388" s="10"/>
      <c r="D388" s="10"/>
      <c r="E388" s="10"/>
      <c r="F388" s="63" t="s">
        <v>25</v>
      </c>
      <c r="G388" s="64"/>
      <c r="H388" s="63" t="s">
        <v>25</v>
      </c>
      <c r="I388" s="64"/>
      <c r="J388" s="64"/>
      <c r="K388" s="63" t="s">
        <v>25</v>
      </c>
      <c r="L388" s="64"/>
      <c r="M388" s="19" t="s">
        <v>38</v>
      </c>
      <c r="N388" s="19" t="s">
        <v>40</v>
      </c>
      <c r="O388" s="20" t="s">
        <v>39</v>
      </c>
      <c r="P388" s="5"/>
      <c r="Q388" s="5"/>
      <c r="R388" s="5"/>
      <c r="S388" s="5"/>
      <c r="T388" s="5"/>
    </row>
    <row r="389" spans="1:15" ht="12">
      <c r="A389" s="16" t="s">
        <v>3</v>
      </c>
      <c r="B389" s="17">
        <v>8</v>
      </c>
      <c r="C389" s="17">
        <v>2656</v>
      </c>
      <c r="D389" s="17">
        <v>1672</v>
      </c>
      <c r="E389" s="17">
        <v>3876</v>
      </c>
      <c r="F389" s="62">
        <v>2656</v>
      </c>
      <c r="G389" s="62"/>
      <c r="H389" s="62">
        <v>3876</v>
      </c>
      <c r="I389" s="62"/>
      <c r="J389" s="62"/>
      <c r="K389" s="62">
        <v>3876</v>
      </c>
      <c r="L389" s="62"/>
      <c r="M389" s="62">
        <v>4860</v>
      </c>
      <c r="N389" s="62"/>
      <c r="O389" s="18">
        <v>4906</v>
      </c>
    </row>
    <row r="390" spans="1:15" ht="12">
      <c r="A390" s="7" t="s">
        <v>3</v>
      </c>
      <c r="B390" s="4">
        <v>12</v>
      </c>
      <c r="C390" s="4">
        <v>3297</v>
      </c>
      <c r="D390" s="4">
        <v>2270</v>
      </c>
      <c r="E390" s="4">
        <v>4695</v>
      </c>
      <c r="F390" s="60">
        <v>3288</v>
      </c>
      <c r="G390" s="60"/>
      <c r="H390" s="60">
        <v>4676</v>
      </c>
      <c r="I390" s="60"/>
      <c r="J390" s="60"/>
      <c r="K390" s="60">
        <v>4686</v>
      </c>
      <c r="L390" s="60"/>
      <c r="M390" s="60">
        <v>5704</v>
      </c>
      <c r="N390" s="60"/>
      <c r="O390" s="14">
        <v>5776</v>
      </c>
    </row>
    <row r="391" spans="1:15" ht="12">
      <c r="A391" s="7" t="s">
        <v>3</v>
      </c>
      <c r="B391" s="4">
        <v>15</v>
      </c>
      <c r="C391" s="4">
        <v>3743</v>
      </c>
      <c r="D391" s="4">
        <v>2700</v>
      </c>
      <c r="E391" s="4">
        <v>5257</v>
      </c>
      <c r="F391" s="60">
        <v>3727</v>
      </c>
      <c r="G391" s="60"/>
      <c r="H391" s="60">
        <v>5224</v>
      </c>
      <c r="I391" s="60"/>
      <c r="J391" s="60"/>
      <c r="K391" s="60">
        <v>5241</v>
      </c>
      <c r="L391" s="60"/>
      <c r="M391" s="60">
        <v>6267</v>
      </c>
      <c r="N391" s="60"/>
      <c r="O391" s="14">
        <v>6359</v>
      </c>
    </row>
    <row r="392" spans="1:15" ht="12">
      <c r="A392" s="7" t="s">
        <v>4</v>
      </c>
      <c r="B392" s="4">
        <v>8</v>
      </c>
      <c r="C392" s="4">
        <v>2918</v>
      </c>
      <c r="D392" s="4">
        <v>1916</v>
      </c>
      <c r="E392" s="4">
        <v>4156</v>
      </c>
      <c r="F392" s="60">
        <v>2909</v>
      </c>
      <c r="G392" s="60"/>
      <c r="H392" s="60">
        <v>4138</v>
      </c>
      <c r="I392" s="60"/>
      <c r="J392" s="60"/>
      <c r="K392" s="60">
        <v>4147</v>
      </c>
      <c r="L392" s="60"/>
      <c r="M392" s="60">
        <v>5140</v>
      </c>
      <c r="N392" s="60"/>
      <c r="O392" s="14">
        <v>5186</v>
      </c>
    </row>
    <row r="393" spans="1:15" ht="12">
      <c r="A393" s="7" t="s">
        <v>4</v>
      </c>
      <c r="B393" s="4">
        <v>11</v>
      </c>
      <c r="C393" s="4">
        <v>4060</v>
      </c>
      <c r="D393" s="4">
        <v>2694</v>
      </c>
      <c r="E393" s="4">
        <v>5762</v>
      </c>
      <c r="F393" s="60">
        <v>4044</v>
      </c>
      <c r="G393" s="60"/>
      <c r="H393" s="60">
        <v>5730</v>
      </c>
      <c r="I393" s="60"/>
      <c r="J393" s="60"/>
      <c r="K393" s="60">
        <v>5746</v>
      </c>
      <c r="L393" s="60"/>
      <c r="M393" s="60">
        <v>7095</v>
      </c>
      <c r="N393" s="60"/>
      <c r="O393" s="14">
        <v>7161</v>
      </c>
    </row>
    <row r="394" spans="1:15" ht="12">
      <c r="A394" s="7" t="s">
        <v>4</v>
      </c>
      <c r="B394" s="4">
        <v>15</v>
      </c>
      <c r="C394" s="4">
        <v>5582</v>
      </c>
      <c r="D394" s="4">
        <v>3732</v>
      </c>
      <c r="E394" s="4">
        <v>7903</v>
      </c>
      <c r="F394" s="60">
        <v>5557</v>
      </c>
      <c r="G394" s="60"/>
      <c r="H394" s="60">
        <v>7852</v>
      </c>
      <c r="I394" s="60"/>
      <c r="J394" s="60"/>
      <c r="K394" s="60">
        <v>7878</v>
      </c>
      <c r="L394" s="60"/>
      <c r="M394" s="60">
        <v>9702</v>
      </c>
      <c r="N394" s="60"/>
      <c r="O394" s="14">
        <v>9794</v>
      </c>
    </row>
    <row r="395" spans="1:15" ht="12">
      <c r="A395" s="7" t="s">
        <v>5</v>
      </c>
      <c r="B395" s="4">
        <v>8</v>
      </c>
      <c r="C395" s="4">
        <v>4046</v>
      </c>
      <c r="D395" s="4">
        <v>2508</v>
      </c>
      <c r="E395" s="4">
        <v>5820</v>
      </c>
      <c r="F395" s="60">
        <v>4030</v>
      </c>
      <c r="G395" s="60"/>
      <c r="H395" s="60">
        <v>5788</v>
      </c>
      <c r="I395" s="60"/>
      <c r="J395" s="60"/>
      <c r="K395" s="60">
        <v>5804</v>
      </c>
      <c r="L395" s="60"/>
      <c r="M395" s="60">
        <v>7326</v>
      </c>
      <c r="N395" s="60"/>
      <c r="O395" s="14">
        <v>7372</v>
      </c>
    </row>
    <row r="396" spans="1:15" ht="12">
      <c r="A396" s="7" t="s">
        <v>5</v>
      </c>
      <c r="B396" s="4">
        <v>12</v>
      </c>
      <c r="C396" s="4">
        <v>4988</v>
      </c>
      <c r="D396" s="4">
        <v>3256</v>
      </c>
      <c r="E396" s="4">
        <v>7091</v>
      </c>
      <c r="F396" s="60">
        <v>4963</v>
      </c>
      <c r="G396" s="60"/>
      <c r="H396" s="60">
        <v>7040</v>
      </c>
      <c r="I396" s="60"/>
      <c r="J396" s="60"/>
      <c r="K396" s="60">
        <v>7066</v>
      </c>
      <c r="L396" s="60"/>
      <c r="M396" s="60">
        <v>8773</v>
      </c>
      <c r="N396" s="60"/>
      <c r="O396" s="14">
        <v>8845</v>
      </c>
    </row>
    <row r="397" spans="1:15" ht="12">
      <c r="A397" s="7" t="s">
        <v>5</v>
      </c>
      <c r="B397" s="4">
        <v>15</v>
      </c>
      <c r="C397" s="4">
        <v>5415</v>
      </c>
      <c r="D397" s="4">
        <v>3677</v>
      </c>
      <c r="E397" s="4">
        <v>7625</v>
      </c>
      <c r="F397" s="60">
        <v>5388</v>
      </c>
      <c r="G397" s="60"/>
      <c r="H397" s="60">
        <v>7570</v>
      </c>
      <c r="I397" s="60"/>
      <c r="J397" s="60"/>
      <c r="K397" s="60">
        <v>7598</v>
      </c>
      <c r="L397" s="60"/>
      <c r="M397" s="60">
        <v>9308</v>
      </c>
      <c r="N397" s="60"/>
      <c r="O397" s="14">
        <v>9400</v>
      </c>
    </row>
    <row r="398" spans="1:15" ht="12">
      <c r="A398" s="7" t="s">
        <v>6</v>
      </c>
      <c r="B398" s="4">
        <v>8</v>
      </c>
      <c r="C398" s="4">
        <v>4742</v>
      </c>
      <c r="D398" s="4">
        <v>2856</v>
      </c>
      <c r="E398" s="4">
        <v>6864</v>
      </c>
      <c r="F398" s="60">
        <v>4726</v>
      </c>
      <c r="G398" s="60"/>
      <c r="H398" s="60">
        <v>6832</v>
      </c>
      <c r="I398" s="60"/>
      <c r="J398" s="60"/>
      <c r="K398" s="60">
        <v>6848</v>
      </c>
      <c r="L398" s="60"/>
      <c r="M398" s="60">
        <v>8718</v>
      </c>
      <c r="N398" s="60"/>
      <c r="O398" s="14">
        <v>8764</v>
      </c>
    </row>
    <row r="399" spans="1:15" ht="12">
      <c r="A399" s="7" t="s">
        <v>6</v>
      </c>
      <c r="B399" s="4">
        <v>11</v>
      </c>
      <c r="C399" s="4">
        <v>5169</v>
      </c>
      <c r="D399" s="4">
        <v>3277</v>
      </c>
      <c r="E399" s="4">
        <v>7398</v>
      </c>
      <c r="F399" s="60">
        <v>5151</v>
      </c>
      <c r="G399" s="60"/>
      <c r="H399" s="60">
        <v>7361</v>
      </c>
      <c r="I399" s="60"/>
      <c r="J399" s="60"/>
      <c r="K399" s="60">
        <v>7380</v>
      </c>
      <c r="L399" s="60"/>
      <c r="M399" s="60">
        <v>9253</v>
      </c>
      <c r="N399" s="60"/>
      <c r="O399" s="14">
        <v>9319</v>
      </c>
    </row>
    <row r="400" spans="1:15" ht="12">
      <c r="A400" s="7" t="s">
        <v>6</v>
      </c>
      <c r="B400" s="4">
        <v>15</v>
      </c>
      <c r="C400" s="4">
        <v>5610</v>
      </c>
      <c r="D400" s="4">
        <v>3774</v>
      </c>
      <c r="E400" s="4">
        <v>7918</v>
      </c>
      <c r="F400" s="60">
        <v>5592</v>
      </c>
      <c r="G400" s="60"/>
      <c r="H400" s="60">
        <v>7881</v>
      </c>
      <c r="I400" s="60"/>
      <c r="J400" s="60"/>
      <c r="K400" s="60">
        <v>7899</v>
      </c>
      <c r="L400" s="60"/>
      <c r="M400" s="60">
        <v>9717</v>
      </c>
      <c r="N400" s="60"/>
      <c r="O400" s="14">
        <v>9808</v>
      </c>
    </row>
    <row r="401" spans="1:15" ht="12">
      <c r="A401" s="7" t="s">
        <v>7</v>
      </c>
      <c r="B401" s="4">
        <v>8</v>
      </c>
      <c r="C401" s="4">
        <v>4723</v>
      </c>
      <c r="D401" s="4">
        <v>2846</v>
      </c>
      <c r="E401" s="4">
        <v>6836</v>
      </c>
      <c r="F401" s="60">
        <v>4712</v>
      </c>
      <c r="G401" s="60"/>
      <c r="H401" s="60">
        <v>6813</v>
      </c>
      <c r="I401" s="60"/>
      <c r="J401" s="60"/>
      <c r="K401" s="60">
        <v>6825</v>
      </c>
      <c r="L401" s="60"/>
      <c r="M401" s="60">
        <v>8690</v>
      </c>
      <c r="N401" s="60"/>
      <c r="O401" s="14">
        <v>8736</v>
      </c>
    </row>
    <row r="402" spans="1:15" ht="12">
      <c r="A402" s="7" t="s">
        <v>7</v>
      </c>
      <c r="B402" s="4">
        <v>12</v>
      </c>
      <c r="C402" s="4">
        <v>5281</v>
      </c>
      <c r="D402" s="4">
        <v>3402</v>
      </c>
      <c r="E402" s="4">
        <v>7530</v>
      </c>
      <c r="F402" s="60">
        <v>5269</v>
      </c>
      <c r="G402" s="60"/>
      <c r="H402" s="60">
        <v>7507</v>
      </c>
      <c r="I402" s="60"/>
      <c r="J402" s="60"/>
      <c r="K402" s="60">
        <v>7518</v>
      </c>
      <c r="L402" s="60"/>
      <c r="M402" s="60">
        <v>9386</v>
      </c>
      <c r="N402" s="60"/>
      <c r="O402" s="14">
        <v>9458</v>
      </c>
    </row>
    <row r="403" spans="1:15" ht="12">
      <c r="A403" s="7" t="s">
        <v>7</v>
      </c>
      <c r="B403" s="4">
        <v>15</v>
      </c>
      <c r="C403" s="4">
        <v>5526</v>
      </c>
      <c r="D403" s="4">
        <v>3704</v>
      </c>
      <c r="E403" s="4">
        <v>7820</v>
      </c>
      <c r="F403" s="60">
        <v>5515</v>
      </c>
      <c r="G403" s="60"/>
      <c r="H403" s="60">
        <v>7797</v>
      </c>
      <c r="I403" s="60"/>
      <c r="J403" s="60"/>
      <c r="K403" s="60">
        <v>7808</v>
      </c>
      <c r="L403" s="60"/>
      <c r="M403" s="60">
        <v>9619</v>
      </c>
      <c r="N403" s="60"/>
      <c r="O403" s="14">
        <v>9710</v>
      </c>
    </row>
    <row r="404" spans="1:15" ht="12">
      <c r="A404" s="7" t="s">
        <v>8</v>
      </c>
      <c r="B404" s="4">
        <v>8</v>
      </c>
      <c r="C404" s="4">
        <v>3874</v>
      </c>
      <c r="D404" s="4">
        <v>2422</v>
      </c>
      <c r="E404" s="4">
        <v>5563</v>
      </c>
      <c r="F404" s="60">
        <v>3872</v>
      </c>
      <c r="G404" s="60"/>
      <c r="H404" s="60">
        <v>5558</v>
      </c>
      <c r="I404" s="60"/>
      <c r="J404" s="60"/>
      <c r="K404" s="60">
        <v>5560</v>
      </c>
      <c r="L404" s="60"/>
      <c r="M404" s="60">
        <v>7011</v>
      </c>
      <c r="N404" s="60"/>
      <c r="O404" s="14">
        <v>7057</v>
      </c>
    </row>
    <row r="405" spans="1:15" ht="12">
      <c r="A405" s="7" t="s">
        <v>8</v>
      </c>
      <c r="B405" s="4">
        <v>11</v>
      </c>
      <c r="C405" s="4">
        <v>4236</v>
      </c>
      <c r="D405" s="4">
        <v>2782</v>
      </c>
      <c r="E405" s="4">
        <v>6027</v>
      </c>
      <c r="F405" s="60">
        <v>4234</v>
      </c>
      <c r="G405" s="60"/>
      <c r="H405" s="60">
        <v>6022</v>
      </c>
      <c r="I405" s="60"/>
      <c r="J405" s="60"/>
      <c r="K405" s="60">
        <v>6024</v>
      </c>
      <c r="L405" s="60"/>
      <c r="M405" s="60">
        <v>7476</v>
      </c>
      <c r="N405" s="60"/>
      <c r="O405" s="14">
        <v>7541</v>
      </c>
    </row>
    <row r="406" spans="1:15" ht="12">
      <c r="A406" s="7" t="s">
        <v>8</v>
      </c>
      <c r="B406" s="4">
        <v>15</v>
      </c>
      <c r="C406" s="4">
        <v>4569</v>
      </c>
      <c r="D406" s="4">
        <v>3113</v>
      </c>
      <c r="E406" s="4">
        <v>6496</v>
      </c>
      <c r="F406" s="60">
        <v>4566</v>
      </c>
      <c r="G406" s="60"/>
      <c r="H406" s="60">
        <v>6491</v>
      </c>
      <c r="I406" s="60"/>
      <c r="J406" s="60"/>
      <c r="K406" s="60">
        <v>6493</v>
      </c>
      <c r="L406" s="60"/>
      <c r="M406" s="60">
        <v>7947</v>
      </c>
      <c r="N406" s="60"/>
      <c r="O406" s="14">
        <v>8038</v>
      </c>
    </row>
    <row r="407" spans="1:15" ht="12">
      <c r="A407" s="7" t="s">
        <v>9</v>
      </c>
      <c r="B407" s="4">
        <v>8</v>
      </c>
      <c r="C407" s="4">
        <v>3113</v>
      </c>
      <c r="D407" s="4">
        <v>2013</v>
      </c>
      <c r="E407" s="4">
        <v>4449</v>
      </c>
      <c r="F407" s="60">
        <v>3113</v>
      </c>
      <c r="G407" s="60"/>
      <c r="H407" s="60">
        <v>4449</v>
      </c>
      <c r="I407" s="60"/>
      <c r="J407" s="60"/>
      <c r="K407" s="60">
        <v>4449</v>
      </c>
      <c r="L407" s="60"/>
      <c r="M407" s="60">
        <v>5549</v>
      </c>
      <c r="N407" s="60"/>
      <c r="O407" s="14">
        <v>5594</v>
      </c>
    </row>
    <row r="408" spans="1:15" ht="12">
      <c r="A408" s="7" t="s">
        <v>9</v>
      </c>
      <c r="B408" s="4">
        <v>12</v>
      </c>
      <c r="C408" s="4">
        <v>3492</v>
      </c>
      <c r="D408" s="4">
        <v>2367</v>
      </c>
      <c r="E408" s="4">
        <v>4987</v>
      </c>
      <c r="F408" s="60">
        <v>3492</v>
      </c>
      <c r="G408" s="60"/>
      <c r="H408" s="60">
        <v>4987</v>
      </c>
      <c r="I408" s="60"/>
      <c r="J408" s="60"/>
      <c r="K408" s="60">
        <v>4987</v>
      </c>
      <c r="L408" s="60"/>
      <c r="M408" s="60">
        <v>6112</v>
      </c>
      <c r="N408" s="60"/>
      <c r="O408" s="14">
        <v>6184</v>
      </c>
    </row>
    <row r="409" spans="1:15" ht="12.75" thickBot="1">
      <c r="A409" s="12" t="s">
        <v>9</v>
      </c>
      <c r="B409" s="13">
        <v>15</v>
      </c>
      <c r="C409" s="13">
        <v>3741</v>
      </c>
      <c r="D409" s="13">
        <v>2615</v>
      </c>
      <c r="E409" s="13">
        <v>5339</v>
      </c>
      <c r="F409" s="61">
        <v>3741</v>
      </c>
      <c r="G409" s="61"/>
      <c r="H409" s="61">
        <v>5339</v>
      </c>
      <c r="I409" s="61"/>
      <c r="J409" s="61"/>
      <c r="K409" s="61">
        <v>5339</v>
      </c>
      <c r="L409" s="61"/>
      <c r="M409" s="61">
        <v>6465</v>
      </c>
      <c r="N409" s="61"/>
      <c r="O409" s="15">
        <v>6557</v>
      </c>
    </row>
    <row r="410" ht="15.75" thickBot="1">
      <c r="A410" s="1" t="s">
        <v>48</v>
      </c>
    </row>
    <row r="411" spans="1:20" ht="12.75" thickBot="1">
      <c r="A411" s="9" t="s">
        <v>16</v>
      </c>
      <c r="B411" s="8"/>
      <c r="C411" s="10"/>
      <c r="D411" s="10"/>
      <c r="E411" s="10"/>
      <c r="F411" s="63" t="s">
        <v>25</v>
      </c>
      <c r="G411" s="64"/>
      <c r="H411" s="63" t="s">
        <v>25</v>
      </c>
      <c r="I411" s="64"/>
      <c r="J411" s="64"/>
      <c r="K411" s="63" t="s">
        <v>25</v>
      </c>
      <c r="L411" s="64"/>
      <c r="M411" s="19" t="s">
        <v>38</v>
      </c>
      <c r="N411" s="19" t="s">
        <v>40</v>
      </c>
      <c r="O411" s="20" t="s">
        <v>39</v>
      </c>
      <c r="P411" s="5"/>
      <c r="Q411" s="5"/>
      <c r="R411" s="5"/>
      <c r="S411" s="5"/>
      <c r="T411" s="5"/>
    </row>
    <row r="412" spans="1:15" ht="12">
      <c r="A412" s="16" t="s">
        <v>3</v>
      </c>
      <c r="B412" s="17">
        <v>8</v>
      </c>
      <c r="C412" s="17">
        <v>2945</v>
      </c>
      <c r="D412" s="17">
        <v>1817</v>
      </c>
      <c r="E412" s="17">
        <v>4308</v>
      </c>
      <c r="F412" s="62">
        <v>2873</v>
      </c>
      <c r="G412" s="62"/>
      <c r="H412" s="62">
        <v>4164</v>
      </c>
      <c r="I412" s="62"/>
      <c r="J412" s="62"/>
      <c r="K412" s="62">
        <v>4236</v>
      </c>
      <c r="L412" s="62"/>
      <c r="M412" s="62">
        <v>5292</v>
      </c>
      <c r="N412" s="62"/>
      <c r="O412" s="18">
        <v>5338</v>
      </c>
    </row>
    <row r="413" spans="1:15" ht="12">
      <c r="A413" s="7" t="s">
        <v>3</v>
      </c>
      <c r="B413" s="4">
        <v>12</v>
      </c>
      <c r="C413" s="4">
        <v>3750</v>
      </c>
      <c r="D413" s="4">
        <v>2496</v>
      </c>
      <c r="E413" s="4">
        <v>5374</v>
      </c>
      <c r="F413" s="60">
        <v>3627</v>
      </c>
      <c r="G413" s="60"/>
      <c r="H413" s="60">
        <v>5129</v>
      </c>
      <c r="I413" s="60"/>
      <c r="J413" s="60"/>
      <c r="K413" s="60">
        <v>5252</v>
      </c>
      <c r="L413" s="60"/>
      <c r="M413" s="60">
        <v>6383</v>
      </c>
      <c r="N413" s="60"/>
      <c r="O413" s="14">
        <v>6455</v>
      </c>
    </row>
    <row r="414" spans="1:15" ht="12">
      <c r="A414" s="7" t="s">
        <v>3</v>
      </c>
      <c r="B414" s="4">
        <v>15</v>
      </c>
      <c r="C414" s="4">
        <v>4319</v>
      </c>
      <c r="D414" s="4">
        <v>2988</v>
      </c>
      <c r="E414" s="4">
        <v>6121</v>
      </c>
      <c r="F414" s="60">
        <v>4159</v>
      </c>
      <c r="G414" s="60"/>
      <c r="H414" s="60">
        <v>5801</v>
      </c>
      <c r="I414" s="60"/>
      <c r="J414" s="60"/>
      <c r="K414" s="60">
        <v>5961</v>
      </c>
      <c r="L414" s="60"/>
      <c r="M414" s="60">
        <v>7131</v>
      </c>
      <c r="N414" s="60"/>
      <c r="O414" s="14">
        <v>7223</v>
      </c>
    </row>
    <row r="415" spans="1:15" ht="12">
      <c r="A415" s="7" t="s">
        <v>4</v>
      </c>
      <c r="B415" s="4">
        <v>8</v>
      </c>
      <c r="C415" s="4">
        <v>3206</v>
      </c>
      <c r="D415" s="4">
        <v>2060</v>
      </c>
      <c r="E415" s="4">
        <v>4589</v>
      </c>
      <c r="F415" s="60">
        <v>3125</v>
      </c>
      <c r="G415" s="60"/>
      <c r="H415" s="60">
        <v>4426</v>
      </c>
      <c r="I415" s="60"/>
      <c r="J415" s="60"/>
      <c r="K415" s="60">
        <v>4507</v>
      </c>
      <c r="L415" s="60"/>
      <c r="M415" s="60">
        <v>5572</v>
      </c>
      <c r="N415" s="60"/>
      <c r="O415" s="14">
        <v>5618</v>
      </c>
    </row>
    <row r="416" spans="1:15" ht="12">
      <c r="A416" s="7" t="s">
        <v>4</v>
      </c>
      <c r="B416" s="4">
        <v>11</v>
      </c>
      <c r="C416" s="4">
        <v>4471</v>
      </c>
      <c r="D416" s="4">
        <v>2900</v>
      </c>
      <c r="E416" s="4">
        <v>6380</v>
      </c>
      <c r="F416" s="60">
        <v>4352</v>
      </c>
      <c r="G416" s="60"/>
      <c r="H416" s="60">
        <v>6141</v>
      </c>
      <c r="I416" s="60"/>
      <c r="J416" s="60"/>
      <c r="K416" s="60">
        <v>6261</v>
      </c>
      <c r="L416" s="60"/>
      <c r="M416" s="60">
        <v>7713</v>
      </c>
      <c r="N416" s="60"/>
      <c r="O416" s="14">
        <v>7778</v>
      </c>
    </row>
    <row r="417" spans="1:15" ht="12">
      <c r="A417" s="7" t="s">
        <v>4</v>
      </c>
      <c r="B417" s="4">
        <v>15</v>
      </c>
      <c r="C417" s="4">
        <v>6158</v>
      </c>
      <c r="D417" s="4">
        <v>4020</v>
      </c>
      <c r="E417" s="4">
        <v>8768</v>
      </c>
      <c r="F417" s="60">
        <v>5989</v>
      </c>
      <c r="G417" s="60"/>
      <c r="H417" s="60">
        <v>8429</v>
      </c>
      <c r="I417" s="60"/>
      <c r="J417" s="60"/>
      <c r="K417" s="60">
        <v>8598</v>
      </c>
      <c r="L417" s="60"/>
      <c r="M417" s="60">
        <v>10567</v>
      </c>
      <c r="N417" s="60"/>
      <c r="O417" s="14">
        <v>10658</v>
      </c>
    </row>
    <row r="418" spans="1:15" ht="12">
      <c r="A418" s="7" t="s">
        <v>5</v>
      </c>
      <c r="B418" s="4">
        <v>8</v>
      </c>
      <c r="C418" s="4">
        <v>4334</v>
      </c>
      <c r="D418" s="4">
        <v>2652</v>
      </c>
      <c r="E418" s="4">
        <v>6252</v>
      </c>
      <c r="F418" s="60">
        <v>4246</v>
      </c>
      <c r="G418" s="60"/>
      <c r="H418" s="60">
        <v>6076</v>
      </c>
      <c r="I418" s="60"/>
      <c r="J418" s="60"/>
      <c r="K418" s="60">
        <v>6164</v>
      </c>
      <c r="L418" s="60"/>
      <c r="M418" s="60">
        <v>7758</v>
      </c>
      <c r="N418" s="60"/>
      <c r="O418" s="14">
        <v>7804</v>
      </c>
    </row>
    <row r="419" spans="1:15" ht="12">
      <c r="A419" s="7" t="s">
        <v>5</v>
      </c>
      <c r="B419" s="4">
        <v>12</v>
      </c>
      <c r="C419" s="4">
        <v>5441</v>
      </c>
      <c r="D419" s="4">
        <v>3482</v>
      </c>
      <c r="E419" s="4">
        <v>7771</v>
      </c>
      <c r="F419" s="60">
        <v>5302</v>
      </c>
      <c r="G419" s="60"/>
      <c r="H419" s="60">
        <v>7493</v>
      </c>
      <c r="I419" s="60"/>
      <c r="J419" s="60"/>
      <c r="K419" s="60">
        <v>7632</v>
      </c>
      <c r="L419" s="60"/>
      <c r="M419" s="60">
        <v>9452</v>
      </c>
      <c r="N419" s="60"/>
      <c r="O419" s="14">
        <v>9524</v>
      </c>
    </row>
    <row r="420" spans="1:15" ht="12">
      <c r="A420" s="7" t="s">
        <v>5</v>
      </c>
      <c r="B420" s="4">
        <v>15</v>
      </c>
      <c r="C420" s="4">
        <v>5992</v>
      </c>
      <c r="D420" s="4">
        <v>3965</v>
      </c>
      <c r="E420" s="4">
        <v>8490</v>
      </c>
      <c r="F420" s="60">
        <v>5820</v>
      </c>
      <c r="G420" s="60"/>
      <c r="H420" s="60">
        <v>8146</v>
      </c>
      <c r="I420" s="60"/>
      <c r="J420" s="60"/>
      <c r="K420" s="60">
        <v>8318</v>
      </c>
      <c r="L420" s="60"/>
      <c r="M420" s="60">
        <v>10173</v>
      </c>
      <c r="N420" s="60"/>
      <c r="O420" s="14">
        <v>10264</v>
      </c>
    </row>
    <row r="421" spans="1:15" ht="12">
      <c r="A421" s="7" t="s">
        <v>6</v>
      </c>
      <c r="B421" s="4">
        <v>8</v>
      </c>
      <c r="C421" s="4">
        <v>5030</v>
      </c>
      <c r="D421" s="4">
        <v>3000</v>
      </c>
      <c r="E421" s="4">
        <v>7296</v>
      </c>
      <c r="F421" s="60">
        <v>4942</v>
      </c>
      <c r="G421" s="60"/>
      <c r="H421" s="60">
        <v>7120</v>
      </c>
      <c r="I421" s="60"/>
      <c r="J421" s="60"/>
      <c r="K421" s="60">
        <v>7208</v>
      </c>
      <c r="L421" s="60"/>
      <c r="M421" s="60">
        <v>9150</v>
      </c>
      <c r="N421" s="60"/>
      <c r="O421" s="14">
        <v>9196</v>
      </c>
    </row>
    <row r="422" spans="1:15" ht="12">
      <c r="A422" s="7" t="s">
        <v>6</v>
      </c>
      <c r="B422" s="4">
        <v>11</v>
      </c>
      <c r="C422" s="4">
        <v>5581</v>
      </c>
      <c r="D422" s="4">
        <v>3483</v>
      </c>
      <c r="E422" s="4">
        <v>8016</v>
      </c>
      <c r="F422" s="60">
        <v>5459</v>
      </c>
      <c r="G422" s="60"/>
      <c r="H422" s="60">
        <v>7773</v>
      </c>
      <c r="I422" s="60"/>
      <c r="J422" s="60"/>
      <c r="K422" s="60">
        <v>7894</v>
      </c>
      <c r="L422" s="60"/>
      <c r="M422" s="60">
        <v>9871</v>
      </c>
      <c r="N422" s="60"/>
      <c r="O422" s="14">
        <v>9936</v>
      </c>
    </row>
    <row r="423" spans="1:15" ht="12">
      <c r="A423" s="7" t="s">
        <v>6</v>
      </c>
      <c r="B423" s="4">
        <v>15</v>
      </c>
      <c r="C423" s="4">
        <v>6187</v>
      </c>
      <c r="D423" s="4">
        <v>4062</v>
      </c>
      <c r="E423" s="4">
        <v>8782</v>
      </c>
      <c r="F423" s="60">
        <v>6024</v>
      </c>
      <c r="G423" s="60"/>
      <c r="H423" s="60">
        <v>8457</v>
      </c>
      <c r="I423" s="60"/>
      <c r="J423" s="60"/>
      <c r="K423" s="60">
        <v>8620</v>
      </c>
      <c r="L423" s="60"/>
      <c r="M423" s="60">
        <v>10581</v>
      </c>
      <c r="N423" s="60"/>
      <c r="O423" s="14">
        <v>10673</v>
      </c>
    </row>
    <row r="424" spans="1:15" ht="12">
      <c r="A424" s="7" t="s">
        <v>7</v>
      </c>
      <c r="B424" s="4">
        <v>8</v>
      </c>
      <c r="C424" s="4">
        <v>5012</v>
      </c>
      <c r="D424" s="4">
        <v>2990</v>
      </c>
      <c r="E424" s="4">
        <v>7269</v>
      </c>
      <c r="F424" s="60">
        <v>4928</v>
      </c>
      <c r="G424" s="60"/>
      <c r="H424" s="60">
        <v>7101</v>
      </c>
      <c r="I424" s="60"/>
      <c r="J424" s="60"/>
      <c r="K424" s="60">
        <v>7185</v>
      </c>
      <c r="L424" s="60"/>
      <c r="M424" s="60">
        <v>9123</v>
      </c>
      <c r="N424" s="60"/>
      <c r="O424" s="14">
        <v>9168</v>
      </c>
    </row>
    <row r="425" spans="1:15" ht="12">
      <c r="A425" s="7" t="s">
        <v>7</v>
      </c>
      <c r="B425" s="4">
        <v>12</v>
      </c>
      <c r="C425" s="4">
        <v>5733</v>
      </c>
      <c r="D425" s="4">
        <v>3628</v>
      </c>
      <c r="E425" s="4">
        <v>8209</v>
      </c>
      <c r="F425" s="60">
        <v>5609</v>
      </c>
      <c r="G425" s="60"/>
      <c r="H425" s="60">
        <v>7959</v>
      </c>
      <c r="I425" s="60"/>
      <c r="J425" s="60"/>
      <c r="K425" s="60">
        <v>8084</v>
      </c>
      <c r="L425" s="60"/>
      <c r="M425" s="60">
        <v>10065</v>
      </c>
      <c r="N425" s="60"/>
      <c r="O425" s="14">
        <v>10137</v>
      </c>
    </row>
    <row r="426" spans="1:15" ht="12">
      <c r="A426" s="7" t="s">
        <v>7</v>
      </c>
      <c r="B426" s="4">
        <v>15</v>
      </c>
      <c r="C426" s="4">
        <v>6103</v>
      </c>
      <c r="D426" s="4">
        <v>3992</v>
      </c>
      <c r="E426" s="4">
        <v>8684</v>
      </c>
      <c r="F426" s="60">
        <v>5947</v>
      </c>
      <c r="G426" s="60"/>
      <c r="H426" s="60">
        <v>8373</v>
      </c>
      <c r="I426" s="60"/>
      <c r="J426" s="60"/>
      <c r="K426" s="60">
        <v>8529</v>
      </c>
      <c r="L426" s="60"/>
      <c r="M426" s="60">
        <v>10483</v>
      </c>
      <c r="N426" s="60"/>
      <c r="O426" s="14">
        <v>10575</v>
      </c>
    </row>
    <row r="427" spans="1:15" ht="12">
      <c r="A427" s="7" t="s">
        <v>8</v>
      </c>
      <c r="B427" s="4">
        <v>8</v>
      </c>
      <c r="C427" s="4">
        <v>4162</v>
      </c>
      <c r="D427" s="4">
        <v>2566</v>
      </c>
      <c r="E427" s="4">
        <v>5995</v>
      </c>
      <c r="F427" s="60">
        <v>4088</v>
      </c>
      <c r="G427" s="60"/>
      <c r="H427" s="60">
        <v>5846</v>
      </c>
      <c r="I427" s="60"/>
      <c r="J427" s="60"/>
      <c r="K427" s="60">
        <v>5921</v>
      </c>
      <c r="L427" s="60"/>
      <c r="M427" s="60">
        <v>7443</v>
      </c>
      <c r="N427" s="60"/>
      <c r="O427" s="14">
        <v>7489</v>
      </c>
    </row>
    <row r="428" spans="1:15" ht="12">
      <c r="A428" s="7" t="s">
        <v>8</v>
      </c>
      <c r="B428" s="4">
        <v>11</v>
      </c>
      <c r="C428" s="4">
        <v>4648</v>
      </c>
      <c r="D428" s="4">
        <v>2988</v>
      </c>
      <c r="E428" s="4">
        <v>6644</v>
      </c>
      <c r="F428" s="60">
        <v>4542</v>
      </c>
      <c r="G428" s="60"/>
      <c r="H428" s="60">
        <v>6434</v>
      </c>
      <c r="I428" s="60"/>
      <c r="J428" s="60"/>
      <c r="K428" s="60">
        <v>6539</v>
      </c>
      <c r="L428" s="60"/>
      <c r="M428" s="60">
        <v>8093</v>
      </c>
      <c r="N428" s="60"/>
      <c r="O428" s="14">
        <v>8159</v>
      </c>
    </row>
    <row r="429" spans="1:15" ht="12">
      <c r="A429" s="7" t="s">
        <v>8</v>
      </c>
      <c r="B429" s="4">
        <v>15</v>
      </c>
      <c r="C429" s="4">
        <v>5145</v>
      </c>
      <c r="D429" s="4">
        <v>3401</v>
      </c>
      <c r="E429" s="4">
        <v>7360</v>
      </c>
      <c r="F429" s="60">
        <v>4999</v>
      </c>
      <c r="G429" s="60"/>
      <c r="H429" s="60">
        <v>7067</v>
      </c>
      <c r="I429" s="60"/>
      <c r="J429" s="60"/>
      <c r="K429" s="60">
        <v>7214</v>
      </c>
      <c r="L429" s="60"/>
      <c r="M429" s="60">
        <v>8811</v>
      </c>
      <c r="N429" s="60"/>
      <c r="O429" s="14">
        <v>8903</v>
      </c>
    </row>
    <row r="430" spans="1:15" ht="12">
      <c r="A430" s="7" t="s">
        <v>9</v>
      </c>
      <c r="B430" s="4">
        <v>8</v>
      </c>
      <c r="C430" s="4">
        <v>3401</v>
      </c>
      <c r="D430" s="4">
        <v>2157</v>
      </c>
      <c r="E430" s="4">
        <v>4881</v>
      </c>
      <c r="F430" s="60">
        <v>3329</v>
      </c>
      <c r="G430" s="60"/>
      <c r="H430" s="60">
        <v>4737</v>
      </c>
      <c r="I430" s="60"/>
      <c r="J430" s="60"/>
      <c r="K430" s="60">
        <v>4809</v>
      </c>
      <c r="L430" s="60"/>
      <c r="M430" s="60">
        <v>5981</v>
      </c>
      <c r="N430" s="60"/>
      <c r="O430" s="14">
        <v>6027</v>
      </c>
    </row>
    <row r="431" spans="1:15" ht="12">
      <c r="A431" s="7" t="s">
        <v>9</v>
      </c>
      <c r="B431" s="4">
        <v>12</v>
      </c>
      <c r="C431" s="4">
        <v>3945</v>
      </c>
      <c r="D431" s="4">
        <v>2594</v>
      </c>
      <c r="E431" s="4">
        <v>5666</v>
      </c>
      <c r="F431" s="60">
        <v>3832</v>
      </c>
      <c r="G431" s="60"/>
      <c r="H431" s="60">
        <v>5440</v>
      </c>
      <c r="I431" s="60"/>
      <c r="J431" s="60"/>
      <c r="K431" s="60">
        <v>5553</v>
      </c>
      <c r="L431" s="60"/>
      <c r="M431" s="60">
        <v>6791</v>
      </c>
      <c r="N431" s="60"/>
      <c r="O431" s="14">
        <v>6863</v>
      </c>
    </row>
    <row r="432" spans="1:15" ht="12.75" thickBot="1">
      <c r="A432" s="12" t="s">
        <v>9</v>
      </c>
      <c r="B432" s="13">
        <v>15</v>
      </c>
      <c r="C432" s="13">
        <v>4318</v>
      </c>
      <c r="D432" s="13">
        <v>2903</v>
      </c>
      <c r="E432" s="13">
        <v>6203</v>
      </c>
      <c r="F432" s="61">
        <v>4174</v>
      </c>
      <c r="G432" s="61"/>
      <c r="H432" s="61">
        <v>5915</v>
      </c>
      <c r="I432" s="61"/>
      <c r="J432" s="61"/>
      <c r="K432" s="61">
        <v>6059</v>
      </c>
      <c r="L432" s="61"/>
      <c r="M432" s="61">
        <v>7329</v>
      </c>
      <c r="N432" s="61"/>
      <c r="O432" s="15">
        <v>7421</v>
      </c>
    </row>
    <row r="433" ht="15.75" thickBot="1">
      <c r="A433" s="1" t="s">
        <v>49</v>
      </c>
    </row>
    <row r="434" spans="1:20" ht="12.75" thickBot="1">
      <c r="A434" s="9" t="s">
        <v>18</v>
      </c>
      <c r="B434" s="8"/>
      <c r="C434" s="10"/>
      <c r="D434" s="10"/>
      <c r="E434" s="10"/>
      <c r="F434" s="63" t="s">
        <v>25</v>
      </c>
      <c r="G434" s="64"/>
      <c r="H434" s="63" t="s">
        <v>25</v>
      </c>
      <c r="I434" s="64"/>
      <c r="J434" s="64"/>
      <c r="K434" s="63" t="s">
        <v>25</v>
      </c>
      <c r="L434" s="64"/>
      <c r="M434" s="19" t="s">
        <v>27</v>
      </c>
      <c r="N434" s="19" t="s">
        <v>28</v>
      </c>
      <c r="O434" s="20" t="s">
        <v>29</v>
      </c>
      <c r="P434" s="5"/>
      <c r="Q434" s="5"/>
      <c r="R434" s="5"/>
      <c r="S434" s="5"/>
      <c r="T434" s="5"/>
    </row>
    <row r="435" spans="1:15" ht="12">
      <c r="A435" s="16" t="s">
        <v>3</v>
      </c>
      <c r="B435" s="17">
        <v>8</v>
      </c>
      <c r="C435" s="17">
        <v>3094</v>
      </c>
      <c r="D435" s="17">
        <v>2058</v>
      </c>
      <c r="E435" s="17">
        <v>4340</v>
      </c>
      <c r="F435" s="62">
        <v>3094</v>
      </c>
      <c r="G435" s="62"/>
      <c r="H435" s="62">
        <v>4340</v>
      </c>
      <c r="I435" s="62"/>
      <c r="J435" s="62"/>
      <c r="K435" s="62">
        <v>4340</v>
      </c>
      <c r="L435" s="62"/>
      <c r="M435" s="62">
        <v>5324</v>
      </c>
      <c r="N435" s="62"/>
      <c r="O435" s="18">
        <v>5386</v>
      </c>
    </row>
    <row r="436" spans="1:15" ht="12">
      <c r="A436" s="7" t="s">
        <v>3</v>
      </c>
      <c r="B436" s="4">
        <v>12</v>
      </c>
      <c r="C436" s="4">
        <v>3825</v>
      </c>
      <c r="D436" s="4">
        <v>2715</v>
      </c>
      <c r="E436" s="4">
        <v>5264</v>
      </c>
      <c r="F436" s="60">
        <v>3815</v>
      </c>
      <c r="G436" s="60"/>
      <c r="H436" s="60">
        <v>5245</v>
      </c>
      <c r="I436" s="60"/>
      <c r="J436" s="60"/>
      <c r="K436" s="60">
        <v>5254</v>
      </c>
      <c r="L436" s="60"/>
      <c r="M436" s="60">
        <v>6273</v>
      </c>
      <c r="N436" s="60"/>
      <c r="O436" s="14">
        <v>6369</v>
      </c>
    </row>
    <row r="437" spans="1:15" ht="12">
      <c r="A437" s="7" t="s">
        <v>3</v>
      </c>
      <c r="B437" s="4">
        <v>15</v>
      </c>
      <c r="C437" s="4">
        <v>4338</v>
      </c>
      <c r="D437" s="4">
        <v>3190</v>
      </c>
      <c r="E437" s="4">
        <v>5904</v>
      </c>
      <c r="F437" s="60">
        <v>4322</v>
      </c>
      <c r="G437" s="60"/>
      <c r="H437" s="60">
        <v>5872</v>
      </c>
      <c r="I437" s="60"/>
      <c r="J437" s="60"/>
      <c r="K437" s="60">
        <v>5888</v>
      </c>
      <c r="L437" s="60"/>
      <c r="M437" s="60">
        <v>6914</v>
      </c>
      <c r="N437" s="60"/>
      <c r="O437" s="14">
        <v>7037</v>
      </c>
    </row>
    <row r="438" spans="1:15" ht="12">
      <c r="A438" s="7" t="s">
        <v>4</v>
      </c>
      <c r="B438" s="4">
        <v>8</v>
      </c>
      <c r="C438" s="4">
        <v>3131</v>
      </c>
      <c r="D438" s="4">
        <v>2076</v>
      </c>
      <c r="E438" s="4">
        <v>4396</v>
      </c>
      <c r="F438" s="60">
        <v>3122</v>
      </c>
      <c r="G438" s="60"/>
      <c r="H438" s="60">
        <v>4377</v>
      </c>
      <c r="I438" s="60"/>
      <c r="J438" s="60"/>
      <c r="K438" s="60">
        <v>4387</v>
      </c>
      <c r="L438" s="60"/>
      <c r="M438" s="60">
        <v>5380</v>
      </c>
      <c r="N438" s="60"/>
      <c r="O438" s="14">
        <v>5441</v>
      </c>
    </row>
    <row r="439" spans="1:15" ht="12">
      <c r="A439" s="7" t="s">
        <v>4</v>
      </c>
      <c r="B439" s="4">
        <v>11</v>
      </c>
      <c r="C439" s="4">
        <v>4340</v>
      </c>
      <c r="D439" s="4">
        <v>2900</v>
      </c>
      <c r="E439" s="4">
        <v>6080</v>
      </c>
      <c r="F439" s="60">
        <v>4324</v>
      </c>
      <c r="G439" s="60"/>
      <c r="H439" s="60">
        <v>6048</v>
      </c>
      <c r="I439" s="60"/>
      <c r="J439" s="60"/>
      <c r="K439" s="60">
        <v>6064</v>
      </c>
      <c r="L439" s="60"/>
      <c r="M439" s="60">
        <v>7414</v>
      </c>
      <c r="N439" s="60"/>
      <c r="O439" s="14">
        <v>7501</v>
      </c>
    </row>
    <row r="440" spans="1:15" ht="12">
      <c r="A440" s="7" t="s">
        <v>4</v>
      </c>
      <c r="B440" s="4">
        <v>15</v>
      </c>
      <c r="C440" s="4">
        <v>5952</v>
      </c>
      <c r="D440" s="4">
        <v>3998</v>
      </c>
      <c r="E440" s="4">
        <v>8326</v>
      </c>
      <c r="F440" s="60">
        <v>5927</v>
      </c>
      <c r="G440" s="60"/>
      <c r="H440" s="60">
        <v>8275</v>
      </c>
      <c r="I440" s="60"/>
      <c r="J440" s="60"/>
      <c r="K440" s="60">
        <v>8301</v>
      </c>
      <c r="L440" s="60"/>
      <c r="M440" s="60">
        <v>10125</v>
      </c>
      <c r="N440" s="60"/>
      <c r="O440" s="14">
        <v>10248</v>
      </c>
    </row>
    <row r="441" spans="1:15" ht="12">
      <c r="A441" s="7" t="s">
        <v>5</v>
      </c>
      <c r="B441" s="4">
        <v>8</v>
      </c>
      <c r="C441" s="4">
        <v>4203</v>
      </c>
      <c r="D441" s="4">
        <v>2612</v>
      </c>
      <c r="E441" s="4">
        <v>6004</v>
      </c>
      <c r="F441" s="60">
        <v>4187</v>
      </c>
      <c r="G441" s="60"/>
      <c r="H441" s="60">
        <v>5971</v>
      </c>
      <c r="I441" s="60"/>
      <c r="J441" s="60"/>
      <c r="K441" s="60">
        <v>5987</v>
      </c>
      <c r="L441" s="60"/>
      <c r="M441" s="60">
        <v>7510</v>
      </c>
      <c r="N441" s="60"/>
      <c r="O441" s="14">
        <v>7571</v>
      </c>
    </row>
    <row r="442" spans="1:15" ht="12">
      <c r="A442" s="7" t="s">
        <v>5</v>
      </c>
      <c r="B442" s="4">
        <v>12</v>
      </c>
      <c r="C442" s="4">
        <v>5235</v>
      </c>
      <c r="D442" s="4">
        <v>3420</v>
      </c>
      <c r="E442" s="4">
        <v>7380</v>
      </c>
      <c r="F442" s="60">
        <v>5210</v>
      </c>
      <c r="G442" s="60"/>
      <c r="H442" s="60">
        <v>7329</v>
      </c>
      <c r="I442" s="60"/>
      <c r="J442" s="60"/>
      <c r="K442" s="60">
        <v>7354</v>
      </c>
      <c r="L442" s="60"/>
      <c r="M442" s="60">
        <v>9061</v>
      </c>
      <c r="N442" s="60"/>
      <c r="O442" s="14">
        <v>9158</v>
      </c>
    </row>
    <row r="443" spans="1:15" ht="12">
      <c r="A443" s="7" t="s">
        <v>5</v>
      </c>
      <c r="B443" s="4">
        <v>15</v>
      </c>
      <c r="C443" s="4">
        <v>5730</v>
      </c>
      <c r="D443" s="4">
        <v>3886</v>
      </c>
      <c r="E443" s="4">
        <v>7992</v>
      </c>
      <c r="F443" s="60">
        <v>5702</v>
      </c>
      <c r="G443" s="60"/>
      <c r="H443" s="60">
        <v>7937</v>
      </c>
      <c r="I443" s="60"/>
      <c r="J443" s="60"/>
      <c r="K443" s="60">
        <v>7964</v>
      </c>
      <c r="L443" s="60"/>
      <c r="M443" s="60">
        <v>9675</v>
      </c>
      <c r="N443" s="60"/>
      <c r="O443" s="14">
        <v>9798</v>
      </c>
    </row>
    <row r="444" spans="1:15" ht="12">
      <c r="A444" s="7" t="s">
        <v>6</v>
      </c>
      <c r="B444" s="4">
        <v>8</v>
      </c>
      <c r="C444" s="4">
        <v>4899</v>
      </c>
      <c r="D444" s="4">
        <v>2960</v>
      </c>
      <c r="E444" s="4">
        <v>7048</v>
      </c>
      <c r="F444" s="60">
        <v>4883</v>
      </c>
      <c r="G444" s="60"/>
      <c r="H444" s="60">
        <v>7015</v>
      </c>
      <c r="I444" s="60"/>
      <c r="J444" s="60"/>
      <c r="K444" s="60">
        <v>7031</v>
      </c>
      <c r="L444" s="60"/>
      <c r="M444" s="60">
        <v>8902</v>
      </c>
      <c r="N444" s="60"/>
      <c r="O444" s="14">
        <v>8963</v>
      </c>
    </row>
    <row r="445" spans="1:15" ht="12">
      <c r="A445" s="7" t="s">
        <v>6</v>
      </c>
      <c r="B445" s="4">
        <v>11</v>
      </c>
      <c r="C445" s="4">
        <v>5394</v>
      </c>
      <c r="D445" s="4">
        <v>3427</v>
      </c>
      <c r="E445" s="4">
        <v>7660</v>
      </c>
      <c r="F445" s="60">
        <v>5375</v>
      </c>
      <c r="G445" s="60"/>
      <c r="H445" s="60">
        <v>7623</v>
      </c>
      <c r="I445" s="60"/>
      <c r="J445" s="60"/>
      <c r="K445" s="60">
        <v>7642</v>
      </c>
      <c r="L445" s="60"/>
      <c r="M445" s="60">
        <v>9515</v>
      </c>
      <c r="N445" s="60"/>
      <c r="O445" s="14">
        <v>9603</v>
      </c>
    </row>
    <row r="446" spans="1:15" ht="12">
      <c r="A446" s="7" t="s">
        <v>6</v>
      </c>
      <c r="B446" s="4">
        <v>15</v>
      </c>
      <c r="C446" s="4">
        <v>5925</v>
      </c>
      <c r="D446" s="4">
        <v>3984</v>
      </c>
      <c r="E446" s="4">
        <v>8285</v>
      </c>
      <c r="F446" s="60">
        <v>5906</v>
      </c>
      <c r="G446" s="60"/>
      <c r="H446" s="60">
        <v>8247</v>
      </c>
      <c r="I446" s="60"/>
      <c r="J446" s="60"/>
      <c r="K446" s="60">
        <v>8266</v>
      </c>
      <c r="L446" s="60"/>
      <c r="M446" s="60">
        <v>10083</v>
      </c>
      <c r="N446" s="60"/>
      <c r="O446" s="14">
        <v>10207</v>
      </c>
    </row>
    <row r="447" spans="1:15" ht="12">
      <c r="A447" s="7" t="s">
        <v>7</v>
      </c>
      <c r="B447" s="4">
        <v>8</v>
      </c>
      <c r="C447" s="4">
        <v>4881</v>
      </c>
      <c r="D447" s="4">
        <v>2951</v>
      </c>
      <c r="E447" s="4">
        <v>7020</v>
      </c>
      <c r="F447" s="60">
        <v>4869</v>
      </c>
      <c r="G447" s="60"/>
      <c r="H447" s="60">
        <v>6997</v>
      </c>
      <c r="I447" s="60"/>
      <c r="J447" s="60"/>
      <c r="K447" s="60">
        <v>7008</v>
      </c>
      <c r="L447" s="60"/>
      <c r="M447" s="60">
        <v>8874</v>
      </c>
      <c r="N447" s="60"/>
      <c r="O447" s="14">
        <v>8935</v>
      </c>
    </row>
    <row r="448" spans="1:15" ht="12">
      <c r="A448" s="7" t="s">
        <v>7</v>
      </c>
      <c r="B448" s="4">
        <v>12</v>
      </c>
      <c r="C448" s="4">
        <v>5528</v>
      </c>
      <c r="D448" s="4">
        <v>3566</v>
      </c>
      <c r="E448" s="4">
        <v>7818</v>
      </c>
      <c r="F448" s="60">
        <v>5516</v>
      </c>
      <c r="G448" s="60"/>
      <c r="H448" s="60">
        <v>7795</v>
      </c>
      <c r="I448" s="60"/>
      <c r="J448" s="60"/>
      <c r="K448" s="60">
        <v>7806</v>
      </c>
      <c r="L448" s="60"/>
      <c r="M448" s="60">
        <v>9674</v>
      </c>
      <c r="N448" s="60"/>
      <c r="O448" s="14">
        <v>9770</v>
      </c>
    </row>
    <row r="449" spans="1:15" ht="12">
      <c r="A449" s="7" t="s">
        <v>7</v>
      </c>
      <c r="B449" s="4">
        <v>15</v>
      </c>
      <c r="C449" s="4">
        <v>5897</v>
      </c>
      <c r="D449" s="4">
        <v>3970</v>
      </c>
      <c r="E449" s="4">
        <v>8243</v>
      </c>
      <c r="F449" s="60">
        <v>5885</v>
      </c>
      <c r="G449" s="60"/>
      <c r="H449" s="60">
        <v>8220</v>
      </c>
      <c r="I449" s="60"/>
      <c r="J449" s="60"/>
      <c r="K449" s="60">
        <v>8231</v>
      </c>
      <c r="L449" s="60"/>
      <c r="M449" s="60">
        <v>10042</v>
      </c>
      <c r="N449" s="60"/>
      <c r="O449" s="14">
        <v>10165</v>
      </c>
    </row>
    <row r="450" spans="1:15" ht="12">
      <c r="A450" s="7" t="s">
        <v>8</v>
      </c>
      <c r="B450" s="4">
        <v>8</v>
      </c>
      <c r="C450" s="4">
        <v>4032</v>
      </c>
      <c r="D450" s="4">
        <v>2527</v>
      </c>
      <c r="E450" s="4">
        <v>5746</v>
      </c>
      <c r="F450" s="60">
        <v>4029</v>
      </c>
      <c r="G450" s="60"/>
      <c r="H450" s="60">
        <v>5741</v>
      </c>
      <c r="I450" s="60"/>
      <c r="J450" s="60"/>
      <c r="K450" s="60">
        <v>5744</v>
      </c>
      <c r="L450" s="60"/>
      <c r="M450" s="60">
        <v>7194</v>
      </c>
      <c r="N450" s="60"/>
      <c r="O450" s="14">
        <v>7256</v>
      </c>
    </row>
    <row r="451" spans="1:15" ht="12">
      <c r="A451" s="7" t="s">
        <v>8</v>
      </c>
      <c r="B451" s="4">
        <v>11</v>
      </c>
      <c r="C451" s="4">
        <v>4517</v>
      </c>
      <c r="D451" s="4">
        <v>2988</v>
      </c>
      <c r="E451" s="4">
        <v>6345</v>
      </c>
      <c r="F451" s="60">
        <v>4514</v>
      </c>
      <c r="G451" s="60"/>
      <c r="H451" s="60">
        <v>6340</v>
      </c>
      <c r="I451" s="60"/>
      <c r="J451" s="60"/>
      <c r="K451" s="60">
        <v>6342</v>
      </c>
      <c r="L451" s="60"/>
      <c r="M451" s="60">
        <v>7794</v>
      </c>
      <c r="N451" s="60"/>
      <c r="O451" s="14">
        <v>7882</v>
      </c>
    </row>
    <row r="452" spans="1:15" ht="12">
      <c r="A452" s="7" t="s">
        <v>8</v>
      </c>
      <c r="B452" s="4">
        <v>15</v>
      </c>
      <c r="C452" s="4">
        <v>5164</v>
      </c>
      <c r="D452" s="4">
        <v>3603</v>
      </c>
      <c r="E452" s="4">
        <v>7143</v>
      </c>
      <c r="F452" s="60">
        <v>5161</v>
      </c>
      <c r="G452" s="60"/>
      <c r="H452" s="60">
        <v>7138</v>
      </c>
      <c r="I452" s="60"/>
      <c r="J452" s="60"/>
      <c r="K452" s="60">
        <v>7141</v>
      </c>
      <c r="L452" s="60"/>
      <c r="M452" s="60">
        <v>8594</v>
      </c>
      <c r="N452" s="60"/>
      <c r="O452" s="14">
        <v>8717</v>
      </c>
    </row>
    <row r="453" spans="1:15" ht="12">
      <c r="A453" s="7" t="s">
        <v>9</v>
      </c>
      <c r="B453" s="4">
        <v>8</v>
      </c>
      <c r="C453" s="4">
        <v>3326</v>
      </c>
      <c r="D453" s="4">
        <v>2174</v>
      </c>
      <c r="E453" s="4">
        <v>4688</v>
      </c>
      <c r="F453" s="60">
        <v>3326</v>
      </c>
      <c r="G453" s="60"/>
      <c r="H453" s="60">
        <v>4688</v>
      </c>
      <c r="I453" s="60"/>
      <c r="J453" s="60"/>
      <c r="K453" s="60">
        <v>4688</v>
      </c>
      <c r="L453" s="60"/>
      <c r="M453" s="60">
        <v>5788</v>
      </c>
      <c r="N453" s="60"/>
      <c r="O453" s="14">
        <v>5850</v>
      </c>
    </row>
    <row r="454" spans="1:15" ht="12">
      <c r="A454" s="7" t="s">
        <v>9</v>
      </c>
      <c r="B454" s="4">
        <v>12</v>
      </c>
      <c r="C454" s="4">
        <v>4020</v>
      </c>
      <c r="D454" s="4">
        <v>2812</v>
      </c>
      <c r="E454" s="4">
        <v>5556</v>
      </c>
      <c r="F454" s="60">
        <v>4020</v>
      </c>
      <c r="G454" s="60"/>
      <c r="H454" s="60">
        <v>5556</v>
      </c>
      <c r="I454" s="60"/>
      <c r="J454" s="60"/>
      <c r="K454" s="60">
        <v>5556</v>
      </c>
      <c r="L454" s="60"/>
      <c r="M454" s="60">
        <v>6681</v>
      </c>
      <c r="N454" s="60"/>
      <c r="O454" s="14">
        <v>6778</v>
      </c>
    </row>
    <row r="455" spans="1:15" ht="12.75" thickBot="1">
      <c r="A455" s="12" t="s">
        <v>9</v>
      </c>
      <c r="B455" s="13">
        <v>15</v>
      </c>
      <c r="C455" s="13">
        <v>4336</v>
      </c>
      <c r="D455" s="13">
        <v>3106</v>
      </c>
      <c r="E455" s="13">
        <v>5986</v>
      </c>
      <c r="F455" s="61">
        <v>4336</v>
      </c>
      <c r="G455" s="61"/>
      <c r="H455" s="61">
        <v>5986</v>
      </c>
      <c r="I455" s="61"/>
      <c r="J455" s="61"/>
      <c r="K455" s="61">
        <v>5986</v>
      </c>
      <c r="L455" s="61"/>
      <c r="M455" s="61">
        <v>7112</v>
      </c>
      <c r="N455" s="61"/>
      <c r="O455" s="15">
        <v>7236</v>
      </c>
    </row>
    <row r="456" ht="15.75" thickBot="1">
      <c r="A456" s="1" t="s">
        <v>50</v>
      </c>
    </row>
    <row r="457" spans="1:20" ht="12.75" thickBot="1">
      <c r="A457" s="9" t="s">
        <v>18</v>
      </c>
      <c r="B457" s="8"/>
      <c r="C457" s="10"/>
      <c r="D457" s="10"/>
      <c r="E457" s="10"/>
      <c r="F457" s="63" t="s">
        <v>25</v>
      </c>
      <c r="G457" s="64"/>
      <c r="H457" s="63" t="s">
        <v>25</v>
      </c>
      <c r="I457" s="64"/>
      <c r="J457" s="64"/>
      <c r="K457" s="63" t="s">
        <v>25</v>
      </c>
      <c r="L457" s="64"/>
      <c r="M457" s="19" t="s">
        <v>27</v>
      </c>
      <c r="N457" s="19" t="s">
        <v>28</v>
      </c>
      <c r="O457" s="20" t="s">
        <v>29</v>
      </c>
      <c r="P457" s="5"/>
      <c r="Q457" s="5"/>
      <c r="R457" s="5"/>
      <c r="S457" s="5"/>
      <c r="T457" s="5"/>
    </row>
    <row r="458" spans="1:15" ht="12">
      <c r="A458" s="16" t="s">
        <v>3</v>
      </c>
      <c r="B458" s="17">
        <v>8</v>
      </c>
      <c r="C458" s="17">
        <v>3487</v>
      </c>
      <c r="D458" s="17">
        <v>2254</v>
      </c>
      <c r="E458" s="17">
        <v>4929</v>
      </c>
      <c r="F458" s="62">
        <v>3402</v>
      </c>
      <c r="G458" s="62"/>
      <c r="H458" s="62">
        <v>4759</v>
      </c>
      <c r="I458" s="62"/>
      <c r="J458" s="62"/>
      <c r="K458" s="62">
        <v>4844</v>
      </c>
      <c r="L458" s="62"/>
      <c r="M458" s="62">
        <v>5940</v>
      </c>
      <c r="N458" s="62"/>
      <c r="O458" s="18">
        <v>6001</v>
      </c>
    </row>
    <row r="459" spans="1:15" ht="12">
      <c r="A459" s="7" t="s">
        <v>3</v>
      </c>
      <c r="B459" s="4">
        <v>12</v>
      </c>
      <c r="C459" s="4">
        <v>4442</v>
      </c>
      <c r="D459" s="4">
        <v>3024</v>
      </c>
      <c r="E459" s="4">
        <v>6190</v>
      </c>
      <c r="F459" s="60">
        <v>4299</v>
      </c>
      <c r="G459" s="60"/>
      <c r="H459" s="60">
        <v>5904</v>
      </c>
      <c r="I459" s="60"/>
      <c r="J459" s="60"/>
      <c r="K459" s="60">
        <v>6047</v>
      </c>
      <c r="L459" s="60"/>
      <c r="M459" s="60">
        <v>7240</v>
      </c>
      <c r="N459" s="60"/>
      <c r="O459" s="14">
        <v>7337</v>
      </c>
    </row>
    <row r="460" spans="1:15" ht="12">
      <c r="A460" s="7" t="s">
        <v>3</v>
      </c>
      <c r="B460" s="4">
        <v>15</v>
      </c>
      <c r="C460" s="4">
        <v>5124</v>
      </c>
      <c r="D460" s="4">
        <v>3583</v>
      </c>
      <c r="E460" s="4">
        <v>7083</v>
      </c>
      <c r="F460" s="60">
        <v>4937</v>
      </c>
      <c r="G460" s="60"/>
      <c r="H460" s="60">
        <v>6710</v>
      </c>
      <c r="I460" s="60"/>
      <c r="J460" s="60"/>
      <c r="K460" s="60">
        <v>6896</v>
      </c>
      <c r="L460" s="60"/>
      <c r="M460" s="60">
        <v>8145</v>
      </c>
      <c r="N460" s="60"/>
      <c r="O460" s="14">
        <v>8268</v>
      </c>
    </row>
    <row r="461" spans="1:15" ht="12">
      <c r="A461" s="7" t="s">
        <v>4</v>
      </c>
      <c r="B461" s="4">
        <v>8</v>
      </c>
      <c r="C461" s="4">
        <v>3524</v>
      </c>
      <c r="D461" s="4">
        <v>2273</v>
      </c>
      <c r="E461" s="4">
        <v>4985</v>
      </c>
      <c r="F461" s="60">
        <v>3430</v>
      </c>
      <c r="G461" s="60"/>
      <c r="H461" s="60">
        <v>4796</v>
      </c>
      <c r="I461" s="60"/>
      <c r="J461" s="60"/>
      <c r="K461" s="60">
        <v>4891</v>
      </c>
      <c r="L461" s="60"/>
      <c r="M461" s="60">
        <v>5995</v>
      </c>
      <c r="N461" s="60"/>
      <c r="O461" s="14">
        <v>6057</v>
      </c>
    </row>
    <row r="462" spans="1:15" ht="12">
      <c r="A462" s="7" t="s">
        <v>4</v>
      </c>
      <c r="B462" s="4">
        <v>11</v>
      </c>
      <c r="C462" s="4">
        <v>4902</v>
      </c>
      <c r="D462" s="4">
        <v>3181</v>
      </c>
      <c r="E462" s="4">
        <v>6922</v>
      </c>
      <c r="F462" s="60">
        <v>4764</v>
      </c>
      <c r="G462" s="60"/>
      <c r="H462" s="60">
        <v>6647</v>
      </c>
      <c r="I462" s="60"/>
      <c r="J462" s="60"/>
      <c r="K462" s="60">
        <v>6784</v>
      </c>
      <c r="L462" s="60"/>
      <c r="M462" s="60">
        <v>8293</v>
      </c>
      <c r="N462" s="60"/>
      <c r="O462" s="14">
        <v>8381</v>
      </c>
    </row>
    <row r="463" spans="1:15" ht="12">
      <c r="A463" s="7" t="s">
        <v>4</v>
      </c>
      <c r="B463" s="4">
        <v>15</v>
      </c>
      <c r="C463" s="4">
        <v>6738</v>
      </c>
      <c r="D463" s="4">
        <v>4391</v>
      </c>
      <c r="E463" s="4">
        <v>9505</v>
      </c>
      <c r="F463" s="60">
        <v>6543</v>
      </c>
      <c r="G463" s="60"/>
      <c r="H463" s="60">
        <v>9113</v>
      </c>
      <c r="I463" s="60"/>
      <c r="J463" s="60"/>
      <c r="K463" s="60">
        <v>9309</v>
      </c>
      <c r="L463" s="60"/>
      <c r="M463" s="60">
        <v>11356</v>
      </c>
      <c r="N463" s="60"/>
      <c r="O463" s="14">
        <v>11479</v>
      </c>
    </row>
    <row r="464" spans="1:15" ht="12">
      <c r="A464" s="7" t="s">
        <v>5</v>
      </c>
      <c r="B464" s="4">
        <v>8</v>
      </c>
      <c r="C464" s="4">
        <v>4596</v>
      </c>
      <c r="D464" s="4">
        <v>2809</v>
      </c>
      <c r="E464" s="4">
        <v>6593</v>
      </c>
      <c r="F464" s="60">
        <v>4495</v>
      </c>
      <c r="G464" s="60"/>
      <c r="H464" s="60">
        <v>6390</v>
      </c>
      <c r="I464" s="60"/>
      <c r="J464" s="60"/>
      <c r="K464" s="60">
        <v>6492</v>
      </c>
      <c r="L464" s="60"/>
      <c r="M464" s="60">
        <v>8125</v>
      </c>
      <c r="N464" s="60"/>
      <c r="O464" s="14">
        <v>8187</v>
      </c>
    </row>
    <row r="465" spans="1:15" ht="12">
      <c r="A465" s="7" t="s">
        <v>5</v>
      </c>
      <c r="B465" s="4">
        <v>12</v>
      </c>
      <c r="C465" s="4">
        <v>5853</v>
      </c>
      <c r="D465" s="4">
        <v>3729</v>
      </c>
      <c r="E465" s="4">
        <v>8306</v>
      </c>
      <c r="F465" s="60">
        <v>5693</v>
      </c>
      <c r="G465" s="60"/>
      <c r="H465" s="60">
        <v>7987</v>
      </c>
      <c r="I465" s="60"/>
      <c r="J465" s="60"/>
      <c r="K465" s="60">
        <v>8146</v>
      </c>
      <c r="L465" s="60"/>
      <c r="M465" s="60">
        <v>10028</v>
      </c>
      <c r="N465" s="60"/>
      <c r="O465" s="14">
        <v>10125</v>
      </c>
    </row>
    <row r="466" spans="1:15" ht="12">
      <c r="A466" s="7" t="s">
        <v>5</v>
      </c>
      <c r="B466" s="4">
        <v>15</v>
      </c>
      <c r="C466" s="4">
        <v>6516</v>
      </c>
      <c r="D466" s="4">
        <v>4279</v>
      </c>
      <c r="E466" s="4">
        <v>9171</v>
      </c>
      <c r="F466" s="60">
        <v>6317</v>
      </c>
      <c r="G466" s="60"/>
      <c r="H466" s="60">
        <v>8775</v>
      </c>
      <c r="I466" s="60"/>
      <c r="J466" s="60"/>
      <c r="K466" s="60">
        <v>8973</v>
      </c>
      <c r="L466" s="60"/>
      <c r="M466" s="60">
        <v>10906</v>
      </c>
      <c r="N466" s="60"/>
      <c r="O466" s="14">
        <v>11029</v>
      </c>
    </row>
    <row r="467" spans="1:15" ht="12">
      <c r="A467" s="7" t="s">
        <v>6</v>
      </c>
      <c r="B467" s="4">
        <v>8</v>
      </c>
      <c r="C467" s="4">
        <v>5292</v>
      </c>
      <c r="D467" s="4">
        <v>3157</v>
      </c>
      <c r="E467" s="4">
        <v>7637</v>
      </c>
      <c r="F467" s="60">
        <v>5191</v>
      </c>
      <c r="G467" s="60"/>
      <c r="H467" s="60">
        <v>7434</v>
      </c>
      <c r="I467" s="60"/>
      <c r="J467" s="60"/>
      <c r="K467" s="60">
        <v>7536</v>
      </c>
      <c r="L467" s="60"/>
      <c r="M467" s="60">
        <v>9517</v>
      </c>
      <c r="N467" s="60"/>
      <c r="O467" s="14">
        <v>9579</v>
      </c>
    </row>
    <row r="468" spans="1:15" ht="12">
      <c r="A468" s="7" t="s">
        <v>6</v>
      </c>
      <c r="B468" s="4">
        <v>11</v>
      </c>
      <c r="C468" s="4">
        <v>5955</v>
      </c>
      <c r="D468" s="4">
        <v>3707</v>
      </c>
      <c r="E468" s="4">
        <v>8502</v>
      </c>
      <c r="F468" s="60">
        <v>5815</v>
      </c>
      <c r="G468" s="60"/>
      <c r="H468" s="60">
        <v>8222</v>
      </c>
      <c r="I468" s="60"/>
      <c r="J468" s="60"/>
      <c r="K468" s="60">
        <v>8362</v>
      </c>
      <c r="L468" s="60"/>
      <c r="M468" s="60">
        <v>10395</v>
      </c>
      <c r="N468" s="60"/>
      <c r="O468" s="14">
        <v>10483</v>
      </c>
    </row>
    <row r="469" spans="1:15" ht="12">
      <c r="A469" s="7" t="s">
        <v>6</v>
      </c>
      <c r="B469" s="4">
        <v>15</v>
      </c>
      <c r="C469" s="4">
        <v>6710</v>
      </c>
      <c r="D469" s="4">
        <v>4377</v>
      </c>
      <c r="E469" s="4">
        <v>9463</v>
      </c>
      <c r="F469" s="60">
        <v>6522</v>
      </c>
      <c r="G469" s="60"/>
      <c r="H469" s="60">
        <v>9086</v>
      </c>
      <c r="I469" s="60"/>
      <c r="J469" s="60"/>
      <c r="K469" s="60">
        <v>9274</v>
      </c>
      <c r="L469" s="60"/>
      <c r="M469" s="60">
        <v>11314</v>
      </c>
      <c r="N469" s="60"/>
      <c r="O469" s="14">
        <v>11438</v>
      </c>
    </row>
    <row r="470" spans="1:15" ht="12">
      <c r="A470" s="7" t="s">
        <v>7</v>
      </c>
      <c r="B470" s="4">
        <v>8</v>
      </c>
      <c r="C470" s="4">
        <v>5274</v>
      </c>
      <c r="D470" s="4">
        <v>3148</v>
      </c>
      <c r="E470" s="4">
        <v>7609</v>
      </c>
      <c r="F470" s="60">
        <v>5177</v>
      </c>
      <c r="G470" s="60"/>
      <c r="H470" s="60">
        <v>7416</v>
      </c>
      <c r="I470" s="60"/>
      <c r="J470" s="60"/>
      <c r="K470" s="60">
        <v>7512</v>
      </c>
      <c r="L470" s="60"/>
      <c r="M470" s="60">
        <v>9489</v>
      </c>
      <c r="N470" s="60"/>
      <c r="O470" s="14">
        <v>9551</v>
      </c>
    </row>
    <row r="471" spans="1:15" ht="12">
      <c r="A471" s="7" t="s">
        <v>7</v>
      </c>
      <c r="B471" s="4">
        <v>12</v>
      </c>
      <c r="C471" s="4">
        <v>6145</v>
      </c>
      <c r="D471" s="4">
        <v>3875</v>
      </c>
      <c r="E471" s="4">
        <v>8744</v>
      </c>
      <c r="F471" s="60">
        <v>6000</v>
      </c>
      <c r="G471" s="60"/>
      <c r="H471" s="60">
        <v>8453</v>
      </c>
      <c r="I471" s="60"/>
      <c r="J471" s="60"/>
      <c r="K471" s="60">
        <v>8599</v>
      </c>
      <c r="L471" s="60"/>
      <c r="M471" s="60">
        <v>10641</v>
      </c>
      <c r="N471" s="60"/>
      <c r="O471" s="14">
        <v>10738</v>
      </c>
    </row>
    <row r="472" spans="1:15" ht="12">
      <c r="A472" s="7" t="s">
        <v>7</v>
      </c>
      <c r="B472" s="4">
        <v>15</v>
      </c>
      <c r="C472" s="4">
        <v>6683</v>
      </c>
      <c r="D472" s="4">
        <v>4363</v>
      </c>
      <c r="E472" s="4">
        <v>9421</v>
      </c>
      <c r="F472" s="60">
        <v>6501</v>
      </c>
      <c r="G472" s="60"/>
      <c r="H472" s="60">
        <v>9058</v>
      </c>
      <c r="I472" s="60"/>
      <c r="J472" s="60"/>
      <c r="K472" s="60">
        <v>9240</v>
      </c>
      <c r="L472" s="60"/>
      <c r="M472" s="60">
        <v>11273</v>
      </c>
      <c r="N472" s="60"/>
      <c r="O472" s="14">
        <v>11396</v>
      </c>
    </row>
    <row r="473" spans="1:15" ht="12">
      <c r="A473" s="7" t="s">
        <v>8</v>
      </c>
      <c r="B473" s="4">
        <v>8</v>
      </c>
      <c r="C473" s="4">
        <v>4424</v>
      </c>
      <c r="D473" s="4">
        <v>2723</v>
      </c>
      <c r="E473" s="4">
        <v>6335</v>
      </c>
      <c r="F473" s="60">
        <v>4337</v>
      </c>
      <c r="G473" s="60"/>
      <c r="H473" s="60">
        <v>6161</v>
      </c>
      <c r="I473" s="60"/>
      <c r="J473" s="60"/>
      <c r="K473" s="60">
        <v>6248</v>
      </c>
      <c r="L473" s="60"/>
      <c r="M473" s="60">
        <v>7810</v>
      </c>
      <c r="N473" s="60"/>
      <c r="O473" s="14">
        <v>7871</v>
      </c>
    </row>
    <row r="474" spans="1:15" ht="12">
      <c r="A474" s="7" t="s">
        <v>8</v>
      </c>
      <c r="B474" s="4">
        <v>11</v>
      </c>
      <c r="C474" s="4">
        <v>5078</v>
      </c>
      <c r="D474" s="4">
        <v>3269</v>
      </c>
      <c r="E474" s="4">
        <v>7187</v>
      </c>
      <c r="F474" s="60">
        <v>4954</v>
      </c>
      <c r="G474" s="60"/>
      <c r="H474" s="60">
        <v>6939</v>
      </c>
      <c r="I474" s="60"/>
      <c r="J474" s="60"/>
      <c r="K474" s="60">
        <v>7063</v>
      </c>
      <c r="L474" s="60"/>
      <c r="M474" s="60">
        <v>8673</v>
      </c>
      <c r="N474" s="60"/>
      <c r="O474" s="14">
        <v>8761</v>
      </c>
    </row>
    <row r="475" spans="1:15" ht="12">
      <c r="A475" s="7" t="s">
        <v>8</v>
      </c>
      <c r="B475" s="4">
        <v>15</v>
      </c>
      <c r="C475" s="4">
        <v>5949</v>
      </c>
      <c r="D475" s="4">
        <v>3996</v>
      </c>
      <c r="E475" s="4">
        <v>8322</v>
      </c>
      <c r="F475" s="60">
        <v>5777</v>
      </c>
      <c r="G475" s="60"/>
      <c r="H475" s="60">
        <v>7977</v>
      </c>
      <c r="I475" s="60"/>
      <c r="J475" s="60"/>
      <c r="K475" s="60">
        <v>8149</v>
      </c>
      <c r="L475" s="60"/>
      <c r="M475" s="60">
        <v>9825</v>
      </c>
      <c r="N475" s="60"/>
      <c r="O475" s="14">
        <v>9948</v>
      </c>
    </row>
    <row r="476" spans="1:15" ht="12">
      <c r="A476" s="7" t="s">
        <v>9</v>
      </c>
      <c r="B476" s="4">
        <v>8</v>
      </c>
      <c r="C476" s="4">
        <v>3719</v>
      </c>
      <c r="D476" s="4">
        <v>2370</v>
      </c>
      <c r="E476" s="4">
        <v>5277</v>
      </c>
      <c r="F476" s="60">
        <v>3634</v>
      </c>
      <c r="G476" s="60"/>
      <c r="H476" s="60">
        <v>5107</v>
      </c>
      <c r="I476" s="60"/>
      <c r="J476" s="60"/>
      <c r="K476" s="60">
        <v>5192</v>
      </c>
      <c r="L476" s="60"/>
      <c r="M476" s="60">
        <v>6404</v>
      </c>
      <c r="N476" s="60"/>
      <c r="O476" s="14">
        <v>6465</v>
      </c>
    </row>
    <row r="477" spans="1:15" ht="12">
      <c r="A477" s="7" t="s">
        <v>9</v>
      </c>
      <c r="B477" s="4">
        <v>12</v>
      </c>
      <c r="C477" s="4">
        <v>4637</v>
      </c>
      <c r="D477" s="4">
        <v>3121</v>
      </c>
      <c r="E477" s="4">
        <v>6482</v>
      </c>
      <c r="F477" s="60">
        <v>4503</v>
      </c>
      <c r="G477" s="60"/>
      <c r="H477" s="60">
        <v>6215</v>
      </c>
      <c r="I477" s="60"/>
      <c r="J477" s="60"/>
      <c r="K477" s="60">
        <v>6348</v>
      </c>
      <c r="L477" s="60"/>
      <c r="M477" s="60">
        <v>7648</v>
      </c>
      <c r="N477" s="60"/>
      <c r="O477" s="14">
        <v>7745</v>
      </c>
    </row>
    <row r="478" spans="1:15" ht="12.75" thickBot="1">
      <c r="A478" s="12" t="s">
        <v>9</v>
      </c>
      <c r="B478" s="13">
        <v>15</v>
      </c>
      <c r="C478" s="13">
        <v>5122</v>
      </c>
      <c r="D478" s="13">
        <v>3498</v>
      </c>
      <c r="E478" s="13">
        <v>7165</v>
      </c>
      <c r="F478" s="61">
        <v>4952</v>
      </c>
      <c r="G478" s="61"/>
      <c r="H478" s="61">
        <v>6825</v>
      </c>
      <c r="I478" s="61"/>
      <c r="J478" s="61"/>
      <c r="K478" s="61">
        <v>6995</v>
      </c>
      <c r="L478" s="61"/>
      <c r="M478" s="61">
        <v>8344</v>
      </c>
      <c r="N478" s="61"/>
      <c r="O478" s="15">
        <v>8467</v>
      </c>
    </row>
    <row r="479" ht="15.75" thickBot="1">
      <c r="A479" s="1" t="s">
        <v>51</v>
      </c>
    </row>
    <row r="480" spans="1:18" ht="12.75" thickBot="1">
      <c r="A480" s="9" t="s">
        <v>12</v>
      </c>
      <c r="B480" s="8"/>
      <c r="C480" s="10"/>
      <c r="D480" s="10"/>
      <c r="E480" s="10"/>
      <c r="F480" s="63" t="s">
        <v>25</v>
      </c>
      <c r="G480" s="64"/>
      <c r="H480" s="63" t="s">
        <v>25</v>
      </c>
      <c r="I480" s="64"/>
      <c r="J480" s="64"/>
      <c r="K480" s="63" t="s">
        <v>25</v>
      </c>
      <c r="L480" s="64"/>
      <c r="M480" s="63" t="s">
        <v>25</v>
      </c>
      <c r="N480" s="64"/>
      <c r="O480" s="72"/>
      <c r="P480" s="5"/>
      <c r="Q480" s="5"/>
      <c r="R480" s="5"/>
    </row>
    <row r="481" spans="1:15" ht="12">
      <c r="A481" s="16" t="s">
        <v>3</v>
      </c>
      <c r="B481" s="17">
        <v>8</v>
      </c>
      <c r="C481" s="17">
        <v>3265</v>
      </c>
      <c r="D481" s="17">
        <v>2228</v>
      </c>
      <c r="E481" s="17">
        <v>4772</v>
      </c>
      <c r="F481" s="62">
        <v>3265</v>
      </c>
      <c r="G481" s="62"/>
      <c r="H481" s="62">
        <v>4356</v>
      </c>
      <c r="I481" s="62"/>
      <c r="J481" s="62"/>
      <c r="K481" s="62">
        <v>4356</v>
      </c>
      <c r="L481" s="62"/>
      <c r="M481" s="62">
        <v>5971</v>
      </c>
      <c r="N481" s="62"/>
      <c r="O481" s="67"/>
    </row>
    <row r="482" spans="1:15" ht="12">
      <c r="A482" s="7" t="s">
        <v>3</v>
      </c>
      <c r="B482" s="4">
        <v>12</v>
      </c>
      <c r="C482" s="4">
        <v>4092</v>
      </c>
      <c r="D482" s="4">
        <v>2983</v>
      </c>
      <c r="E482" s="4">
        <v>5943</v>
      </c>
      <c r="F482" s="60">
        <v>4083</v>
      </c>
      <c r="G482" s="60"/>
      <c r="H482" s="60">
        <v>5270</v>
      </c>
      <c r="I482" s="60"/>
      <c r="J482" s="60"/>
      <c r="K482" s="60">
        <v>5279</v>
      </c>
      <c r="L482" s="60"/>
      <c r="M482" s="60">
        <v>7289</v>
      </c>
      <c r="N482" s="60"/>
      <c r="O482" s="65"/>
    </row>
    <row r="483" spans="1:15" ht="12">
      <c r="A483" s="7" t="s">
        <v>3</v>
      </c>
      <c r="B483" s="4">
        <v>15</v>
      </c>
      <c r="C483" s="4">
        <v>4678</v>
      </c>
      <c r="D483" s="4">
        <v>3531</v>
      </c>
      <c r="E483" s="4">
        <v>6769</v>
      </c>
      <c r="F483" s="60">
        <v>4662</v>
      </c>
      <c r="G483" s="60"/>
      <c r="H483" s="60">
        <v>5903</v>
      </c>
      <c r="I483" s="60"/>
      <c r="J483" s="60"/>
      <c r="K483" s="60">
        <v>5919</v>
      </c>
      <c r="L483" s="60"/>
      <c r="M483" s="60">
        <v>8208</v>
      </c>
      <c r="N483" s="60"/>
      <c r="O483" s="65"/>
    </row>
    <row r="484" spans="1:15" ht="12">
      <c r="A484" s="7" t="s">
        <v>4</v>
      </c>
      <c r="B484" s="4">
        <v>8</v>
      </c>
      <c r="C484" s="4">
        <v>3302</v>
      </c>
      <c r="D484" s="4">
        <v>2247</v>
      </c>
      <c r="E484" s="4">
        <v>4828</v>
      </c>
      <c r="F484" s="60">
        <v>3292</v>
      </c>
      <c r="G484" s="60"/>
      <c r="H484" s="60">
        <v>4393</v>
      </c>
      <c r="I484" s="60"/>
      <c r="J484" s="60"/>
      <c r="K484" s="60">
        <v>4402</v>
      </c>
      <c r="L484" s="60"/>
      <c r="M484" s="60">
        <v>6027</v>
      </c>
      <c r="N484" s="60"/>
      <c r="O484" s="65"/>
    </row>
    <row r="485" spans="1:15" ht="12">
      <c r="A485" s="7" t="s">
        <v>4</v>
      </c>
      <c r="B485" s="4">
        <v>11</v>
      </c>
      <c r="C485" s="4">
        <v>4584</v>
      </c>
      <c r="D485" s="4">
        <v>3143</v>
      </c>
      <c r="E485" s="4">
        <v>6698</v>
      </c>
      <c r="F485" s="60">
        <v>4567</v>
      </c>
      <c r="G485" s="60"/>
      <c r="H485" s="60">
        <v>6070</v>
      </c>
      <c r="I485" s="60"/>
      <c r="J485" s="60"/>
      <c r="K485" s="60">
        <v>6087</v>
      </c>
      <c r="L485" s="60"/>
      <c r="M485" s="60">
        <v>8338</v>
      </c>
      <c r="N485" s="60"/>
      <c r="O485" s="65"/>
    </row>
    <row r="486" spans="1:15" ht="12">
      <c r="A486" s="7" t="s">
        <v>4</v>
      </c>
      <c r="B486" s="4">
        <v>15</v>
      </c>
      <c r="C486" s="4">
        <v>6293</v>
      </c>
      <c r="D486" s="4">
        <v>4338</v>
      </c>
      <c r="E486" s="4">
        <v>9191</v>
      </c>
      <c r="F486" s="60">
        <v>6267</v>
      </c>
      <c r="G486" s="60"/>
      <c r="H486" s="60">
        <v>8307</v>
      </c>
      <c r="I486" s="60"/>
      <c r="J486" s="60"/>
      <c r="K486" s="60">
        <v>8332</v>
      </c>
      <c r="L486" s="60"/>
      <c r="M486" s="60">
        <v>11419</v>
      </c>
      <c r="N486" s="60"/>
      <c r="O486" s="65"/>
    </row>
    <row r="487" spans="1:15" ht="12">
      <c r="A487" s="7" t="s">
        <v>5</v>
      </c>
      <c r="B487" s="4">
        <v>8</v>
      </c>
      <c r="C487" s="4">
        <v>4373</v>
      </c>
      <c r="D487" s="4">
        <v>2783</v>
      </c>
      <c r="E487" s="4">
        <v>6436</v>
      </c>
      <c r="F487" s="60">
        <v>4357</v>
      </c>
      <c r="G487" s="60"/>
      <c r="H487" s="60">
        <v>5987</v>
      </c>
      <c r="I487" s="60"/>
      <c r="J487" s="60"/>
      <c r="K487" s="60">
        <v>6003</v>
      </c>
      <c r="L487" s="60"/>
      <c r="M487" s="60">
        <v>8157</v>
      </c>
      <c r="N487" s="60"/>
      <c r="O487" s="65"/>
    </row>
    <row r="488" spans="1:15" ht="12">
      <c r="A488" s="7" t="s">
        <v>5</v>
      </c>
      <c r="B488" s="4">
        <v>12</v>
      </c>
      <c r="C488" s="4">
        <v>5503</v>
      </c>
      <c r="D488" s="4">
        <v>3688</v>
      </c>
      <c r="E488" s="4">
        <v>8059</v>
      </c>
      <c r="F488" s="60">
        <v>5477</v>
      </c>
      <c r="G488" s="60"/>
      <c r="H488" s="60">
        <v>7353</v>
      </c>
      <c r="I488" s="60"/>
      <c r="J488" s="60"/>
      <c r="K488" s="60">
        <v>7379</v>
      </c>
      <c r="L488" s="60"/>
      <c r="M488" s="60">
        <v>10078</v>
      </c>
      <c r="N488" s="60"/>
      <c r="O488" s="65"/>
    </row>
    <row r="489" spans="1:15" ht="12">
      <c r="A489" s="7" t="s">
        <v>5</v>
      </c>
      <c r="B489" s="4">
        <v>15</v>
      </c>
      <c r="C489" s="4">
        <v>6070</v>
      </c>
      <c r="D489" s="4">
        <v>4227</v>
      </c>
      <c r="E489" s="4">
        <v>8857</v>
      </c>
      <c r="F489" s="60">
        <v>6042</v>
      </c>
      <c r="G489" s="60"/>
      <c r="H489" s="60">
        <v>7968</v>
      </c>
      <c r="I489" s="60"/>
      <c r="J489" s="60"/>
      <c r="K489" s="60">
        <v>7996</v>
      </c>
      <c r="L489" s="60"/>
      <c r="M489" s="60">
        <v>10969</v>
      </c>
      <c r="N489" s="60"/>
      <c r="O489" s="65"/>
    </row>
    <row r="490" spans="1:15" ht="12">
      <c r="A490" s="7" t="s">
        <v>6</v>
      </c>
      <c r="B490" s="4">
        <v>8</v>
      </c>
      <c r="C490" s="4">
        <v>5069</v>
      </c>
      <c r="D490" s="4">
        <v>3131</v>
      </c>
      <c r="E490" s="4">
        <v>7480</v>
      </c>
      <c r="F490" s="60">
        <v>5053</v>
      </c>
      <c r="G490" s="60"/>
      <c r="H490" s="60">
        <v>7031</v>
      </c>
      <c r="I490" s="60"/>
      <c r="J490" s="60"/>
      <c r="K490" s="60">
        <v>7047</v>
      </c>
      <c r="L490" s="60"/>
      <c r="M490" s="60">
        <v>9549</v>
      </c>
      <c r="N490" s="60"/>
      <c r="O490" s="65"/>
    </row>
    <row r="491" spans="1:15" ht="12">
      <c r="A491" s="7" t="s">
        <v>6</v>
      </c>
      <c r="B491" s="4">
        <v>11</v>
      </c>
      <c r="C491" s="4">
        <v>5637</v>
      </c>
      <c r="D491" s="4">
        <v>3670</v>
      </c>
      <c r="E491" s="4">
        <v>8278</v>
      </c>
      <c r="F491" s="60">
        <v>5618</v>
      </c>
      <c r="G491" s="60"/>
      <c r="H491" s="60">
        <v>7646</v>
      </c>
      <c r="I491" s="60"/>
      <c r="J491" s="60"/>
      <c r="K491" s="60">
        <v>7664</v>
      </c>
      <c r="L491" s="60"/>
      <c r="M491" s="60">
        <v>10440</v>
      </c>
      <c r="N491" s="60"/>
      <c r="O491" s="65"/>
    </row>
    <row r="492" spans="1:15" ht="12">
      <c r="A492" s="7" t="s">
        <v>6</v>
      </c>
      <c r="B492" s="4">
        <v>15</v>
      </c>
      <c r="C492" s="4">
        <v>6097</v>
      </c>
      <c r="D492" s="4">
        <v>4156</v>
      </c>
      <c r="E492" s="4">
        <v>8950</v>
      </c>
      <c r="F492" s="60">
        <v>6078</v>
      </c>
      <c r="G492" s="60"/>
      <c r="H492" s="60">
        <v>8110</v>
      </c>
      <c r="I492" s="60"/>
      <c r="J492" s="60"/>
      <c r="K492" s="60">
        <v>8129</v>
      </c>
      <c r="L492" s="60"/>
      <c r="M492" s="60">
        <v>11178</v>
      </c>
      <c r="N492" s="60"/>
      <c r="O492" s="65"/>
    </row>
    <row r="493" spans="1:15" ht="12">
      <c r="A493" s="7" t="s">
        <v>7</v>
      </c>
      <c r="B493" s="4">
        <v>8</v>
      </c>
      <c r="C493" s="4">
        <v>5051</v>
      </c>
      <c r="D493" s="4">
        <v>3121</v>
      </c>
      <c r="E493" s="4">
        <v>7452</v>
      </c>
      <c r="F493" s="60">
        <v>5039</v>
      </c>
      <c r="G493" s="60"/>
      <c r="H493" s="60">
        <v>7012</v>
      </c>
      <c r="I493" s="60"/>
      <c r="J493" s="60"/>
      <c r="K493" s="60">
        <v>7024</v>
      </c>
      <c r="L493" s="60"/>
      <c r="M493" s="60">
        <v>9521</v>
      </c>
      <c r="N493" s="60"/>
      <c r="O493" s="65"/>
    </row>
    <row r="494" spans="1:15" ht="12">
      <c r="A494" s="7" t="s">
        <v>7</v>
      </c>
      <c r="B494" s="4">
        <v>12</v>
      </c>
      <c r="C494" s="4">
        <v>5627</v>
      </c>
      <c r="D494" s="4">
        <v>3666</v>
      </c>
      <c r="E494" s="4">
        <v>8298</v>
      </c>
      <c r="F494" s="60">
        <v>5615</v>
      </c>
      <c r="G494" s="60"/>
      <c r="H494" s="60">
        <v>7651</v>
      </c>
      <c r="I494" s="60"/>
      <c r="J494" s="60"/>
      <c r="K494" s="60">
        <v>7663</v>
      </c>
      <c r="L494" s="60"/>
      <c r="M494" s="60">
        <v>10491</v>
      </c>
      <c r="N494" s="60"/>
      <c r="O494" s="65"/>
    </row>
    <row r="495" spans="1:15" ht="12">
      <c r="A495" s="7" t="s">
        <v>7</v>
      </c>
      <c r="B495" s="4">
        <v>15</v>
      </c>
      <c r="C495" s="4">
        <v>5901</v>
      </c>
      <c r="D495" s="4">
        <v>3974</v>
      </c>
      <c r="E495" s="4">
        <v>8709</v>
      </c>
      <c r="F495" s="60">
        <v>5889</v>
      </c>
      <c r="G495" s="60"/>
      <c r="H495" s="60">
        <v>7914</v>
      </c>
      <c r="I495" s="60"/>
      <c r="J495" s="60"/>
      <c r="K495" s="60">
        <v>7926</v>
      </c>
      <c r="L495" s="60"/>
      <c r="M495" s="60">
        <v>10937</v>
      </c>
      <c r="N495" s="60"/>
      <c r="O495" s="65"/>
    </row>
    <row r="496" spans="1:15" ht="12">
      <c r="A496" s="7" t="s">
        <v>8</v>
      </c>
      <c r="B496" s="4">
        <v>8</v>
      </c>
      <c r="C496" s="4">
        <v>4033</v>
      </c>
      <c r="D496" s="4">
        <v>2528</v>
      </c>
      <c r="E496" s="4">
        <v>5979</v>
      </c>
      <c r="F496" s="60">
        <v>4031</v>
      </c>
      <c r="G496" s="60"/>
      <c r="H496" s="60">
        <v>5589</v>
      </c>
      <c r="I496" s="60"/>
      <c r="J496" s="60"/>
      <c r="K496" s="60">
        <v>5591</v>
      </c>
      <c r="L496" s="60"/>
      <c r="M496" s="60">
        <v>7642</v>
      </c>
      <c r="N496" s="60"/>
      <c r="O496" s="65"/>
    </row>
    <row r="497" spans="1:15" ht="12">
      <c r="A497" s="7" t="s">
        <v>8</v>
      </c>
      <c r="B497" s="4">
        <v>11</v>
      </c>
      <c r="C497" s="4">
        <v>4423</v>
      </c>
      <c r="D497" s="4">
        <v>2895</v>
      </c>
      <c r="E497" s="4">
        <v>6564</v>
      </c>
      <c r="F497" s="60">
        <v>4421</v>
      </c>
      <c r="G497" s="60"/>
      <c r="H497" s="60">
        <v>6026</v>
      </c>
      <c r="I497" s="60"/>
      <c r="J497" s="60"/>
      <c r="K497" s="60">
        <v>6028</v>
      </c>
      <c r="L497" s="60"/>
      <c r="M497" s="60">
        <v>8320</v>
      </c>
      <c r="N497" s="60"/>
      <c r="O497" s="65"/>
    </row>
    <row r="498" spans="1:15" ht="12">
      <c r="A498" s="7" t="s">
        <v>8</v>
      </c>
      <c r="B498" s="4">
        <v>15</v>
      </c>
      <c r="C498" s="4">
        <v>4943</v>
      </c>
      <c r="D498" s="4">
        <v>3383</v>
      </c>
      <c r="E498" s="4">
        <v>7343</v>
      </c>
      <c r="F498" s="60">
        <v>4941</v>
      </c>
      <c r="G498" s="60"/>
      <c r="H498" s="60">
        <v>6609</v>
      </c>
      <c r="I498" s="60"/>
      <c r="J498" s="60"/>
      <c r="K498" s="60">
        <v>6611</v>
      </c>
      <c r="L498" s="60"/>
      <c r="M498" s="60">
        <v>9224</v>
      </c>
      <c r="N498" s="60"/>
      <c r="O498" s="65"/>
    </row>
    <row r="499" spans="1:15" ht="12">
      <c r="A499" s="7" t="s">
        <v>9</v>
      </c>
      <c r="B499" s="4">
        <v>8</v>
      </c>
      <c r="C499" s="4">
        <v>3160</v>
      </c>
      <c r="D499" s="4">
        <v>2007</v>
      </c>
      <c r="E499" s="4">
        <v>4722</v>
      </c>
      <c r="F499" s="60">
        <v>3160</v>
      </c>
      <c r="G499" s="60"/>
      <c r="H499" s="60">
        <v>4367</v>
      </c>
      <c r="I499" s="60"/>
      <c r="J499" s="60"/>
      <c r="K499" s="60">
        <v>4367</v>
      </c>
      <c r="L499" s="60"/>
      <c r="M499" s="60">
        <v>6037</v>
      </c>
      <c r="N499" s="60"/>
      <c r="O499" s="65"/>
    </row>
    <row r="500" spans="1:15" ht="12">
      <c r="A500" s="7" t="s">
        <v>9</v>
      </c>
      <c r="B500" s="4">
        <v>12</v>
      </c>
      <c r="C500" s="4">
        <v>3726</v>
      </c>
      <c r="D500" s="4">
        <v>2519</v>
      </c>
      <c r="E500" s="4">
        <v>5571</v>
      </c>
      <c r="F500" s="60">
        <v>3726</v>
      </c>
      <c r="G500" s="60"/>
      <c r="H500" s="60">
        <v>5019</v>
      </c>
      <c r="I500" s="60"/>
      <c r="J500" s="60"/>
      <c r="K500" s="60">
        <v>5019</v>
      </c>
      <c r="L500" s="60"/>
      <c r="M500" s="60">
        <v>7033</v>
      </c>
      <c r="N500" s="60"/>
      <c r="O500" s="65"/>
    </row>
    <row r="501" spans="1:15" ht="12.75" thickBot="1">
      <c r="A501" s="12" t="s">
        <v>9</v>
      </c>
      <c r="B501" s="13">
        <v>15</v>
      </c>
      <c r="C501" s="13">
        <v>4116</v>
      </c>
      <c r="D501" s="13">
        <v>2885</v>
      </c>
      <c r="E501" s="13">
        <v>6156</v>
      </c>
      <c r="F501" s="61">
        <v>4116</v>
      </c>
      <c r="G501" s="61"/>
      <c r="H501" s="61">
        <v>5457</v>
      </c>
      <c r="I501" s="61"/>
      <c r="J501" s="61"/>
      <c r="K501" s="61">
        <v>5457</v>
      </c>
      <c r="L501" s="61"/>
      <c r="M501" s="61">
        <v>7711</v>
      </c>
      <c r="N501" s="61"/>
      <c r="O501" s="66"/>
    </row>
    <row r="502" ht="15.75" thickBot="1">
      <c r="A502" s="1" t="s">
        <v>52</v>
      </c>
    </row>
    <row r="503" spans="1:18" ht="12.75" thickBot="1">
      <c r="A503" s="9" t="s">
        <v>12</v>
      </c>
      <c r="B503" s="8"/>
      <c r="C503" s="10"/>
      <c r="D503" s="10"/>
      <c r="E503" s="10"/>
      <c r="F503" s="63" t="s">
        <v>25</v>
      </c>
      <c r="G503" s="64"/>
      <c r="H503" s="63" t="s">
        <v>25</v>
      </c>
      <c r="I503" s="64"/>
      <c r="J503" s="64"/>
      <c r="K503" s="63" t="s">
        <v>25</v>
      </c>
      <c r="L503" s="64"/>
      <c r="M503" s="63" t="s">
        <v>25</v>
      </c>
      <c r="N503" s="64"/>
      <c r="O503" s="72"/>
      <c r="P503" s="5"/>
      <c r="Q503" s="5"/>
      <c r="R503" s="5"/>
    </row>
    <row r="504" spans="1:15" ht="12">
      <c r="A504" s="16" t="s">
        <v>3</v>
      </c>
      <c r="B504" s="17">
        <v>8</v>
      </c>
      <c r="C504" s="17">
        <v>3736</v>
      </c>
      <c r="D504" s="17">
        <v>2464</v>
      </c>
      <c r="E504" s="17">
        <v>5480</v>
      </c>
      <c r="F504" s="62">
        <v>3618</v>
      </c>
      <c r="G504" s="62"/>
      <c r="H504" s="62">
        <v>4827</v>
      </c>
      <c r="I504" s="62"/>
      <c r="J504" s="62"/>
      <c r="K504" s="62">
        <v>4945</v>
      </c>
      <c r="L504" s="62"/>
      <c r="M504" s="62">
        <v>6678</v>
      </c>
      <c r="N504" s="62"/>
      <c r="O504" s="67"/>
    </row>
    <row r="505" spans="1:15" ht="12">
      <c r="A505" s="7" t="s">
        <v>3</v>
      </c>
      <c r="B505" s="4">
        <v>12</v>
      </c>
      <c r="C505" s="4">
        <v>4833</v>
      </c>
      <c r="D505" s="4">
        <v>3353</v>
      </c>
      <c r="E505" s="4">
        <v>7054</v>
      </c>
      <c r="F505" s="60">
        <v>4639</v>
      </c>
      <c r="G505" s="60"/>
      <c r="H505" s="60">
        <v>6011</v>
      </c>
      <c r="I505" s="60"/>
      <c r="J505" s="60"/>
      <c r="K505" s="60">
        <v>6205</v>
      </c>
      <c r="L505" s="60"/>
      <c r="M505" s="60">
        <v>8401</v>
      </c>
      <c r="N505" s="60"/>
      <c r="O505" s="65"/>
    </row>
    <row r="506" spans="1:15" ht="12">
      <c r="A506" s="7" t="s">
        <v>3</v>
      </c>
      <c r="B506" s="4">
        <v>15</v>
      </c>
      <c r="C506" s="4">
        <v>5621</v>
      </c>
      <c r="D506" s="4">
        <v>4002</v>
      </c>
      <c r="E506" s="4">
        <v>8183</v>
      </c>
      <c r="F506" s="60">
        <v>5369</v>
      </c>
      <c r="G506" s="60"/>
      <c r="H506" s="60">
        <v>6846</v>
      </c>
      <c r="I506" s="60"/>
      <c r="J506" s="60"/>
      <c r="K506" s="60">
        <v>7098</v>
      </c>
      <c r="L506" s="60"/>
      <c r="M506" s="60">
        <v>9623</v>
      </c>
      <c r="N506" s="60"/>
      <c r="O506" s="65"/>
    </row>
    <row r="507" spans="1:15" ht="12">
      <c r="A507" s="7" t="s">
        <v>4</v>
      </c>
      <c r="B507" s="4">
        <v>8</v>
      </c>
      <c r="C507" s="4">
        <v>3773</v>
      </c>
      <c r="D507" s="4">
        <v>2482</v>
      </c>
      <c r="E507" s="4">
        <v>5535</v>
      </c>
      <c r="F507" s="60">
        <v>3646</v>
      </c>
      <c r="G507" s="60"/>
      <c r="H507" s="60">
        <v>4864</v>
      </c>
      <c r="I507" s="60"/>
      <c r="J507" s="60"/>
      <c r="K507" s="60">
        <v>4992</v>
      </c>
      <c r="L507" s="60"/>
      <c r="M507" s="60">
        <v>6734</v>
      </c>
      <c r="N507" s="60"/>
      <c r="O507" s="65"/>
    </row>
    <row r="508" spans="1:15" ht="12">
      <c r="A508" s="7" t="s">
        <v>4</v>
      </c>
      <c r="B508" s="4">
        <v>11</v>
      </c>
      <c r="C508" s="4">
        <v>5257</v>
      </c>
      <c r="D508" s="4">
        <v>3480</v>
      </c>
      <c r="E508" s="4">
        <v>7708</v>
      </c>
      <c r="F508" s="60">
        <v>5073</v>
      </c>
      <c r="G508" s="60"/>
      <c r="H508" s="60">
        <v>6744</v>
      </c>
      <c r="I508" s="60"/>
      <c r="J508" s="60"/>
      <c r="K508" s="60">
        <v>6928</v>
      </c>
      <c r="L508" s="60"/>
      <c r="M508" s="60">
        <v>9348</v>
      </c>
      <c r="N508" s="60"/>
      <c r="O508" s="65"/>
    </row>
    <row r="509" spans="1:15" ht="12">
      <c r="A509" s="7" t="s">
        <v>4</v>
      </c>
      <c r="B509" s="4">
        <v>15</v>
      </c>
      <c r="C509" s="4">
        <v>7236</v>
      </c>
      <c r="D509" s="4">
        <v>4810</v>
      </c>
      <c r="E509" s="4">
        <v>10605</v>
      </c>
      <c r="F509" s="60">
        <v>6975</v>
      </c>
      <c r="G509" s="60"/>
      <c r="H509" s="60">
        <v>9250</v>
      </c>
      <c r="I509" s="60"/>
      <c r="J509" s="60"/>
      <c r="K509" s="60">
        <v>9511</v>
      </c>
      <c r="L509" s="60"/>
      <c r="M509" s="60">
        <v>12834</v>
      </c>
      <c r="N509" s="60"/>
      <c r="O509" s="65"/>
    </row>
    <row r="510" spans="1:15" ht="12">
      <c r="A510" s="7" t="s">
        <v>5</v>
      </c>
      <c r="B510" s="4">
        <v>8</v>
      </c>
      <c r="C510" s="4">
        <v>4845</v>
      </c>
      <c r="D510" s="4">
        <v>3018</v>
      </c>
      <c r="E510" s="4">
        <v>7143</v>
      </c>
      <c r="F510" s="60">
        <v>4711</v>
      </c>
      <c r="G510" s="60"/>
      <c r="H510" s="60">
        <v>6458</v>
      </c>
      <c r="I510" s="60"/>
      <c r="J510" s="60"/>
      <c r="K510" s="60">
        <v>6592</v>
      </c>
      <c r="L510" s="60"/>
      <c r="M510" s="60">
        <v>8864</v>
      </c>
      <c r="N510" s="60"/>
      <c r="O510" s="65"/>
    </row>
    <row r="511" spans="1:15" ht="12">
      <c r="A511" s="7" t="s">
        <v>5</v>
      </c>
      <c r="B511" s="4">
        <v>12</v>
      </c>
      <c r="C511" s="4">
        <v>6244</v>
      </c>
      <c r="D511" s="4">
        <v>4058</v>
      </c>
      <c r="E511" s="4">
        <v>9170</v>
      </c>
      <c r="F511" s="60">
        <v>6033</v>
      </c>
      <c r="G511" s="60"/>
      <c r="H511" s="60">
        <v>8094</v>
      </c>
      <c r="I511" s="60"/>
      <c r="J511" s="60"/>
      <c r="K511" s="60">
        <v>8305</v>
      </c>
      <c r="L511" s="60"/>
      <c r="M511" s="60">
        <v>11189</v>
      </c>
      <c r="N511" s="60"/>
      <c r="O511" s="65"/>
    </row>
    <row r="512" spans="1:15" ht="12">
      <c r="A512" s="7" t="s">
        <v>5</v>
      </c>
      <c r="B512" s="4">
        <v>15</v>
      </c>
      <c r="C512" s="4">
        <v>7013</v>
      </c>
      <c r="D512" s="4">
        <v>4698</v>
      </c>
      <c r="E512" s="4">
        <v>10271</v>
      </c>
      <c r="F512" s="60">
        <v>6750</v>
      </c>
      <c r="G512" s="60"/>
      <c r="H512" s="60">
        <v>8911</v>
      </c>
      <c r="I512" s="60"/>
      <c r="J512" s="60"/>
      <c r="K512" s="60">
        <v>9175</v>
      </c>
      <c r="L512" s="60"/>
      <c r="M512" s="60">
        <v>12383</v>
      </c>
      <c r="N512" s="60"/>
      <c r="O512" s="65"/>
    </row>
    <row r="513" spans="1:15" ht="12">
      <c r="A513" s="7" t="s">
        <v>6</v>
      </c>
      <c r="B513" s="4">
        <v>8</v>
      </c>
      <c r="C513" s="4">
        <v>5541</v>
      </c>
      <c r="D513" s="4">
        <v>3366</v>
      </c>
      <c r="E513" s="4">
        <v>8187</v>
      </c>
      <c r="F513" s="60">
        <v>5407</v>
      </c>
      <c r="G513" s="60"/>
      <c r="H513" s="60">
        <v>7502</v>
      </c>
      <c r="I513" s="60"/>
      <c r="J513" s="60"/>
      <c r="K513" s="60">
        <v>7636</v>
      </c>
      <c r="L513" s="60"/>
      <c r="M513" s="60">
        <v>10256</v>
      </c>
      <c r="N513" s="60"/>
      <c r="O513" s="65"/>
    </row>
    <row r="514" spans="1:15" ht="12">
      <c r="A514" s="7" t="s">
        <v>6</v>
      </c>
      <c r="B514" s="4">
        <v>11</v>
      </c>
      <c r="C514" s="4">
        <v>6310</v>
      </c>
      <c r="D514" s="4">
        <v>4007</v>
      </c>
      <c r="E514" s="4">
        <v>9288</v>
      </c>
      <c r="F514" s="60">
        <v>6124</v>
      </c>
      <c r="G514" s="60"/>
      <c r="H514" s="60">
        <v>8319</v>
      </c>
      <c r="I514" s="60"/>
      <c r="J514" s="60"/>
      <c r="K514" s="60">
        <v>8506</v>
      </c>
      <c r="L514" s="60"/>
      <c r="M514" s="60">
        <v>11450</v>
      </c>
      <c r="N514" s="60"/>
      <c r="O514" s="65"/>
    </row>
    <row r="515" spans="1:15" ht="12">
      <c r="A515" s="7" t="s">
        <v>6</v>
      </c>
      <c r="B515" s="4">
        <v>15</v>
      </c>
      <c r="C515" s="4">
        <v>7040</v>
      </c>
      <c r="D515" s="4">
        <v>4627</v>
      </c>
      <c r="E515" s="4">
        <v>10364</v>
      </c>
      <c r="F515" s="60">
        <v>6785</v>
      </c>
      <c r="G515" s="60"/>
      <c r="H515" s="60">
        <v>9053</v>
      </c>
      <c r="I515" s="60"/>
      <c r="J515" s="60"/>
      <c r="K515" s="60">
        <v>9308</v>
      </c>
      <c r="L515" s="60"/>
      <c r="M515" s="60">
        <v>12593</v>
      </c>
      <c r="N515" s="60"/>
      <c r="O515" s="65"/>
    </row>
    <row r="516" spans="1:15" ht="12">
      <c r="A516" s="7" t="s">
        <v>7</v>
      </c>
      <c r="B516" s="4">
        <v>8</v>
      </c>
      <c r="C516" s="4">
        <v>5522</v>
      </c>
      <c r="D516" s="4">
        <v>3357</v>
      </c>
      <c r="E516" s="4">
        <v>8159</v>
      </c>
      <c r="F516" s="60">
        <v>5393</v>
      </c>
      <c r="G516" s="60"/>
      <c r="H516" s="60">
        <v>7484</v>
      </c>
      <c r="I516" s="60"/>
      <c r="J516" s="60"/>
      <c r="K516" s="60">
        <v>7613</v>
      </c>
      <c r="L516" s="60"/>
      <c r="M516" s="60">
        <v>10228</v>
      </c>
      <c r="N516" s="60"/>
      <c r="O516" s="65"/>
    </row>
    <row r="517" spans="1:15" ht="12">
      <c r="A517" s="7" t="s">
        <v>7</v>
      </c>
      <c r="B517" s="4">
        <v>12</v>
      </c>
      <c r="C517" s="4">
        <v>6368</v>
      </c>
      <c r="D517" s="4">
        <v>4036</v>
      </c>
      <c r="E517" s="4">
        <v>9409</v>
      </c>
      <c r="F517" s="60">
        <v>6171</v>
      </c>
      <c r="G517" s="60"/>
      <c r="H517" s="60">
        <v>8392</v>
      </c>
      <c r="I517" s="60"/>
      <c r="J517" s="60"/>
      <c r="K517" s="60">
        <v>8589</v>
      </c>
      <c r="L517" s="60"/>
      <c r="M517" s="60">
        <v>11602</v>
      </c>
      <c r="N517" s="60"/>
      <c r="O517" s="65"/>
    </row>
    <row r="518" spans="1:15" ht="12">
      <c r="A518" s="7" t="s">
        <v>7</v>
      </c>
      <c r="B518" s="4">
        <v>15</v>
      </c>
      <c r="C518" s="4">
        <v>6844</v>
      </c>
      <c r="D518" s="4">
        <v>4445</v>
      </c>
      <c r="E518" s="4">
        <v>10123</v>
      </c>
      <c r="F518" s="60">
        <v>6596</v>
      </c>
      <c r="G518" s="60"/>
      <c r="H518" s="60">
        <v>8857</v>
      </c>
      <c r="I518" s="60"/>
      <c r="J518" s="60"/>
      <c r="K518" s="60">
        <v>9105</v>
      </c>
      <c r="L518" s="60"/>
      <c r="M518" s="60">
        <v>12352</v>
      </c>
      <c r="N518" s="60"/>
      <c r="O518" s="65"/>
    </row>
    <row r="519" spans="1:15" ht="12">
      <c r="A519" s="7" t="s">
        <v>8</v>
      </c>
      <c r="B519" s="4">
        <v>8</v>
      </c>
      <c r="C519" s="4">
        <v>4505</v>
      </c>
      <c r="D519" s="4">
        <v>2764</v>
      </c>
      <c r="E519" s="4">
        <v>6686</v>
      </c>
      <c r="F519" s="60">
        <v>4385</v>
      </c>
      <c r="G519" s="60"/>
      <c r="H519" s="60">
        <v>6060</v>
      </c>
      <c r="I519" s="60"/>
      <c r="J519" s="60"/>
      <c r="K519" s="60">
        <v>6180</v>
      </c>
      <c r="L519" s="60"/>
      <c r="M519" s="60">
        <v>8349</v>
      </c>
      <c r="N519" s="60"/>
      <c r="O519" s="65"/>
    </row>
    <row r="520" spans="1:15" ht="12">
      <c r="A520" s="7" t="s">
        <v>8</v>
      </c>
      <c r="B520" s="4">
        <v>11</v>
      </c>
      <c r="C520" s="4">
        <v>5097</v>
      </c>
      <c r="D520" s="4">
        <v>3231</v>
      </c>
      <c r="E520" s="4">
        <v>7574</v>
      </c>
      <c r="F520" s="60">
        <v>4926</v>
      </c>
      <c r="G520" s="60"/>
      <c r="H520" s="60">
        <v>6699</v>
      </c>
      <c r="I520" s="60"/>
      <c r="J520" s="60"/>
      <c r="K520" s="60">
        <v>6870</v>
      </c>
      <c r="L520" s="60"/>
      <c r="M520" s="60">
        <v>9330</v>
      </c>
      <c r="N520" s="60"/>
      <c r="O520" s="65"/>
    </row>
    <row r="521" spans="1:15" ht="12">
      <c r="A521" s="7" t="s">
        <v>8</v>
      </c>
      <c r="B521" s="4">
        <v>15</v>
      </c>
      <c r="C521" s="4">
        <v>5886</v>
      </c>
      <c r="D521" s="4">
        <v>3854</v>
      </c>
      <c r="E521" s="4">
        <v>8758</v>
      </c>
      <c r="F521" s="60">
        <v>5648</v>
      </c>
      <c r="G521" s="60"/>
      <c r="H521" s="60">
        <v>7552</v>
      </c>
      <c r="I521" s="60"/>
      <c r="J521" s="60"/>
      <c r="K521" s="60">
        <v>7790</v>
      </c>
      <c r="L521" s="60"/>
      <c r="M521" s="60">
        <v>10638</v>
      </c>
      <c r="N521" s="60"/>
      <c r="O521" s="65"/>
    </row>
    <row r="522" spans="1:15" ht="12">
      <c r="A522" s="7" t="s">
        <v>9</v>
      </c>
      <c r="B522" s="4">
        <v>8</v>
      </c>
      <c r="C522" s="4">
        <v>3631</v>
      </c>
      <c r="D522" s="4">
        <v>2243</v>
      </c>
      <c r="E522" s="4">
        <v>5429</v>
      </c>
      <c r="F522" s="60">
        <v>3513</v>
      </c>
      <c r="G522" s="60"/>
      <c r="H522" s="60">
        <v>4839</v>
      </c>
      <c r="I522" s="60"/>
      <c r="J522" s="60"/>
      <c r="K522" s="60">
        <v>4956</v>
      </c>
      <c r="L522" s="60"/>
      <c r="M522" s="60">
        <v>6744</v>
      </c>
      <c r="N522" s="60"/>
      <c r="O522" s="65"/>
    </row>
    <row r="523" spans="1:15" ht="12">
      <c r="A523" s="7" t="s">
        <v>9</v>
      </c>
      <c r="B523" s="4">
        <v>12</v>
      </c>
      <c r="C523" s="4">
        <v>4467</v>
      </c>
      <c r="D523" s="4">
        <v>2889</v>
      </c>
      <c r="E523" s="4">
        <v>6682</v>
      </c>
      <c r="F523" s="60">
        <v>4282</v>
      </c>
      <c r="G523" s="60"/>
      <c r="H523" s="60">
        <v>5760</v>
      </c>
      <c r="I523" s="60"/>
      <c r="J523" s="60"/>
      <c r="K523" s="60">
        <v>5946</v>
      </c>
      <c r="L523" s="60"/>
      <c r="M523" s="60">
        <v>8145</v>
      </c>
      <c r="N523" s="60"/>
      <c r="O523" s="65"/>
    </row>
    <row r="524" spans="1:15" ht="12.75" thickBot="1">
      <c r="A524" s="12" t="s">
        <v>9</v>
      </c>
      <c r="B524" s="13">
        <v>15</v>
      </c>
      <c r="C524" s="13">
        <v>5059</v>
      </c>
      <c r="D524" s="13">
        <v>3356</v>
      </c>
      <c r="E524" s="13">
        <v>7570</v>
      </c>
      <c r="F524" s="61">
        <v>4823</v>
      </c>
      <c r="G524" s="61"/>
      <c r="H524" s="61">
        <v>6399</v>
      </c>
      <c r="I524" s="61"/>
      <c r="J524" s="61"/>
      <c r="K524" s="61">
        <v>6635</v>
      </c>
      <c r="L524" s="61"/>
      <c r="M524" s="61">
        <v>9126</v>
      </c>
      <c r="N524" s="61"/>
      <c r="O524" s="66"/>
    </row>
    <row r="525" ht="15.75" thickBot="1">
      <c r="A525" s="1" t="s">
        <v>53</v>
      </c>
    </row>
    <row r="526" spans="1:18" ht="12.75" thickBot="1">
      <c r="A526" s="9" t="s">
        <v>16</v>
      </c>
      <c r="B526" s="8"/>
      <c r="C526" s="10"/>
      <c r="D526" s="10"/>
      <c r="E526" s="10"/>
      <c r="F526" s="63" t="s">
        <v>54</v>
      </c>
      <c r="G526" s="64"/>
      <c r="H526" s="63" t="s">
        <v>54</v>
      </c>
      <c r="I526" s="64"/>
      <c r="J526" s="64"/>
      <c r="K526" s="63" t="s">
        <v>54</v>
      </c>
      <c r="L526" s="64"/>
      <c r="M526" s="63" t="s">
        <v>54</v>
      </c>
      <c r="N526" s="64"/>
      <c r="O526" s="72"/>
      <c r="P526" s="5"/>
      <c r="Q526" s="5"/>
      <c r="R526" s="5"/>
    </row>
    <row r="527" spans="1:15" ht="12">
      <c r="A527" s="16" t="s">
        <v>3</v>
      </c>
      <c r="B527" s="17">
        <v>8</v>
      </c>
      <c r="C527" s="17">
        <v>3330</v>
      </c>
      <c r="D527" s="17">
        <v>2346</v>
      </c>
      <c r="E527" s="17">
        <v>4602</v>
      </c>
      <c r="F527" s="62">
        <v>3330</v>
      </c>
      <c r="G527" s="62"/>
      <c r="H527" s="62">
        <v>4602</v>
      </c>
      <c r="I527" s="62"/>
      <c r="J527" s="62"/>
      <c r="K527" s="62">
        <v>4602</v>
      </c>
      <c r="L527" s="62"/>
      <c r="M527" s="62">
        <v>5693</v>
      </c>
      <c r="N527" s="62"/>
      <c r="O527" s="67"/>
    </row>
    <row r="528" spans="1:15" ht="12">
      <c r="A528" s="7" t="s">
        <v>3</v>
      </c>
      <c r="B528" s="4">
        <v>12</v>
      </c>
      <c r="C528" s="4">
        <v>4195</v>
      </c>
      <c r="D528" s="4">
        <v>3168</v>
      </c>
      <c r="E528" s="4">
        <v>5675</v>
      </c>
      <c r="F528" s="60">
        <v>4186</v>
      </c>
      <c r="G528" s="60"/>
      <c r="H528" s="60">
        <v>5657</v>
      </c>
      <c r="I528" s="60"/>
      <c r="J528" s="60"/>
      <c r="K528" s="60">
        <v>5666</v>
      </c>
      <c r="L528" s="60"/>
      <c r="M528" s="60">
        <v>6853</v>
      </c>
      <c r="N528" s="60"/>
      <c r="O528" s="65"/>
    </row>
    <row r="529" spans="1:15" ht="12">
      <c r="A529" s="7" t="s">
        <v>3</v>
      </c>
      <c r="B529" s="4">
        <v>15</v>
      </c>
      <c r="C529" s="4">
        <v>4809</v>
      </c>
      <c r="D529" s="4">
        <v>3767</v>
      </c>
      <c r="E529" s="4">
        <v>6428</v>
      </c>
      <c r="F529" s="60">
        <v>4793</v>
      </c>
      <c r="G529" s="60"/>
      <c r="H529" s="60">
        <v>6396</v>
      </c>
      <c r="I529" s="60"/>
      <c r="J529" s="60"/>
      <c r="K529" s="60">
        <v>6412</v>
      </c>
      <c r="L529" s="60"/>
      <c r="M529" s="60">
        <v>7653</v>
      </c>
      <c r="N529" s="60"/>
      <c r="O529" s="65"/>
    </row>
    <row r="530" spans="1:15" ht="12">
      <c r="A530" s="7" t="s">
        <v>4</v>
      </c>
      <c r="B530" s="4">
        <v>8</v>
      </c>
      <c r="C530" s="4">
        <v>3367</v>
      </c>
      <c r="D530" s="4">
        <v>2365</v>
      </c>
      <c r="E530" s="4">
        <v>4658</v>
      </c>
      <c r="F530" s="60">
        <v>3358</v>
      </c>
      <c r="G530" s="60"/>
      <c r="H530" s="60">
        <v>4639</v>
      </c>
      <c r="I530" s="60"/>
      <c r="J530" s="60"/>
      <c r="K530" s="60">
        <v>4648</v>
      </c>
      <c r="L530" s="60"/>
      <c r="M530" s="60">
        <v>5749</v>
      </c>
      <c r="N530" s="60"/>
      <c r="O530" s="65"/>
    </row>
    <row r="531" spans="1:15" ht="12">
      <c r="A531" s="7" t="s">
        <v>4</v>
      </c>
      <c r="B531" s="4">
        <v>11</v>
      </c>
      <c r="C531" s="4">
        <v>4677</v>
      </c>
      <c r="D531" s="4">
        <v>3312</v>
      </c>
      <c r="E531" s="4">
        <v>6454</v>
      </c>
      <c r="F531" s="60">
        <v>4661</v>
      </c>
      <c r="G531" s="60"/>
      <c r="H531" s="60">
        <v>6422</v>
      </c>
      <c r="I531" s="60"/>
      <c r="J531" s="60"/>
      <c r="K531" s="60">
        <v>6438</v>
      </c>
      <c r="L531" s="60"/>
      <c r="M531" s="60">
        <v>7941</v>
      </c>
      <c r="N531" s="60"/>
      <c r="O531" s="65"/>
    </row>
    <row r="532" spans="1:15" ht="12">
      <c r="A532" s="7" t="s">
        <v>4</v>
      </c>
      <c r="B532" s="4">
        <v>15</v>
      </c>
      <c r="C532" s="4">
        <v>6424</v>
      </c>
      <c r="D532" s="4">
        <v>4574</v>
      </c>
      <c r="E532" s="4">
        <v>8850</v>
      </c>
      <c r="F532" s="60">
        <v>6398</v>
      </c>
      <c r="G532" s="60"/>
      <c r="H532" s="60">
        <v>8799</v>
      </c>
      <c r="I532" s="60"/>
      <c r="J532" s="60"/>
      <c r="K532" s="60">
        <v>8825</v>
      </c>
      <c r="L532" s="60"/>
      <c r="M532" s="60">
        <v>10864</v>
      </c>
      <c r="N532" s="60"/>
      <c r="O532" s="65"/>
    </row>
    <row r="533" spans="1:15" ht="12">
      <c r="A533" s="7" t="s">
        <v>5</v>
      </c>
      <c r="B533" s="4">
        <v>8</v>
      </c>
      <c r="C533" s="4">
        <v>4439</v>
      </c>
      <c r="D533" s="4">
        <v>2901</v>
      </c>
      <c r="E533" s="4">
        <v>6266</v>
      </c>
      <c r="F533" s="60">
        <v>4423</v>
      </c>
      <c r="G533" s="60"/>
      <c r="H533" s="60">
        <v>6233</v>
      </c>
      <c r="I533" s="60"/>
      <c r="J533" s="60"/>
      <c r="K533" s="60">
        <v>6249</v>
      </c>
      <c r="L533" s="60"/>
      <c r="M533" s="60">
        <v>7879</v>
      </c>
      <c r="N533" s="60"/>
      <c r="O533" s="65"/>
    </row>
    <row r="534" spans="1:15" ht="12">
      <c r="A534" s="7" t="s">
        <v>5</v>
      </c>
      <c r="B534" s="4">
        <v>12</v>
      </c>
      <c r="C534" s="4">
        <v>5606</v>
      </c>
      <c r="D534" s="4">
        <v>3873</v>
      </c>
      <c r="E534" s="4">
        <v>7791</v>
      </c>
      <c r="F534" s="60">
        <v>5580</v>
      </c>
      <c r="G534" s="60"/>
      <c r="H534" s="60">
        <v>7740</v>
      </c>
      <c r="I534" s="60"/>
      <c r="J534" s="60"/>
      <c r="K534" s="60">
        <v>7766</v>
      </c>
      <c r="L534" s="60"/>
      <c r="M534" s="60">
        <v>9642</v>
      </c>
      <c r="N534" s="60"/>
      <c r="O534" s="65"/>
    </row>
    <row r="535" spans="1:15" ht="12">
      <c r="A535" s="7" t="s">
        <v>5</v>
      </c>
      <c r="B535" s="4">
        <v>15</v>
      </c>
      <c r="C535" s="4">
        <v>6201</v>
      </c>
      <c r="D535" s="4">
        <v>4463</v>
      </c>
      <c r="E535" s="4">
        <v>8516</v>
      </c>
      <c r="F535" s="60">
        <v>6173</v>
      </c>
      <c r="G535" s="60"/>
      <c r="H535" s="60">
        <v>8460</v>
      </c>
      <c r="I535" s="60"/>
      <c r="J535" s="60"/>
      <c r="K535" s="60">
        <v>8488</v>
      </c>
      <c r="L535" s="60"/>
      <c r="M535" s="60">
        <v>10414</v>
      </c>
      <c r="N535" s="60"/>
      <c r="O535" s="65"/>
    </row>
    <row r="536" spans="1:15" ht="12">
      <c r="A536" s="7" t="s">
        <v>6</v>
      </c>
      <c r="B536" s="4">
        <v>8</v>
      </c>
      <c r="C536" s="4">
        <v>5135</v>
      </c>
      <c r="D536" s="4">
        <v>3249</v>
      </c>
      <c r="E536" s="4">
        <v>7310</v>
      </c>
      <c r="F536" s="60">
        <v>5119</v>
      </c>
      <c r="G536" s="60"/>
      <c r="H536" s="60">
        <v>7277</v>
      </c>
      <c r="I536" s="60"/>
      <c r="J536" s="60"/>
      <c r="K536" s="60">
        <v>7293</v>
      </c>
      <c r="L536" s="60"/>
      <c r="M536" s="60">
        <v>9271</v>
      </c>
      <c r="N536" s="60"/>
      <c r="O536" s="65"/>
    </row>
    <row r="537" spans="1:15" ht="12">
      <c r="A537" s="7" t="s">
        <v>6</v>
      </c>
      <c r="B537" s="4">
        <v>11</v>
      </c>
      <c r="C537" s="4">
        <v>5730</v>
      </c>
      <c r="D537" s="4">
        <v>3838</v>
      </c>
      <c r="E537" s="4">
        <v>8034</v>
      </c>
      <c r="F537" s="60">
        <v>5712</v>
      </c>
      <c r="G537" s="60"/>
      <c r="H537" s="60">
        <v>7997</v>
      </c>
      <c r="I537" s="60"/>
      <c r="J537" s="60"/>
      <c r="K537" s="60">
        <v>8016</v>
      </c>
      <c r="L537" s="60"/>
      <c r="M537" s="60">
        <v>10043</v>
      </c>
      <c r="N537" s="60"/>
      <c r="O537" s="65"/>
    </row>
    <row r="538" spans="1:15" ht="12">
      <c r="A538" s="7" t="s">
        <v>6</v>
      </c>
      <c r="B538" s="4">
        <v>15</v>
      </c>
      <c r="C538" s="4">
        <v>6396</v>
      </c>
      <c r="D538" s="4">
        <v>4560</v>
      </c>
      <c r="E538" s="4">
        <v>8808</v>
      </c>
      <c r="F538" s="60">
        <v>6378</v>
      </c>
      <c r="G538" s="60"/>
      <c r="H538" s="60">
        <v>8771</v>
      </c>
      <c r="I538" s="60"/>
      <c r="J538" s="60"/>
      <c r="K538" s="60">
        <v>8790</v>
      </c>
      <c r="L538" s="60"/>
      <c r="M538" s="60">
        <v>10822</v>
      </c>
      <c r="N538" s="60"/>
      <c r="O538" s="65"/>
    </row>
    <row r="539" spans="1:15" ht="12">
      <c r="A539" s="7" t="s">
        <v>7</v>
      </c>
      <c r="B539" s="4">
        <v>8</v>
      </c>
      <c r="C539" s="4">
        <v>5116</v>
      </c>
      <c r="D539" s="4">
        <v>3239</v>
      </c>
      <c r="E539" s="4">
        <v>7282</v>
      </c>
      <c r="F539" s="60">
        <v>5105</v>
      </c>
      <c r="G539" s="60"/>
      <c r="H539" s="60">
        <v>7258</v>
      </c>
      <c r="I539" s="60"/>
      <c r="J539" s="60"/>
      <c r="K539" s="60">
        <v>7270</v>
      </c>
      <c r="L539" s="60"/>
      <c r="M539" s="60">
        <v>9243</v>
      </c>
      <c r="N539" s="60"/>
      <c r="O539" s="65"/>
    </row>
    <row r="540" spans="1:15" ht="12">
      <c r="A540" s="7" t="s">
        <v>7</v>
      </c>
      <c r="B540" s="4">
        <v>12</v>
      </c>
      <c r="C540" s="4">
        <v>5898</v>
      </c>
      <c r="D540" s="4">
        <v>4019</v>
      </c>
      <c r="E540" s="4">
        <v>8230</v>
      </c>
      <c r="F540" s="60">
        <v>5886</v>
      </c>
      <c r="G540" s="60"/>
      <c r="H540" s="60">
        <v>8206</v>
      </c>
      <c r="I540" s="60"/>
      <c r="J540" s="60"/>
      <c r="K540" s="60">
        <v>8218</v>
      </c>
      <c r="L540" s="60"/>
      <c r="M540" s="60">
        <v>10254</v>
      </c>
      <c r="N540" s="60"/>
      <c r="O540" s="65"/>
    </row>
    <row r="541" spans="1:15" ht="12">
      <c r="A541" s="7" t="s">
        <v>7</v>
      </c>
      <c r="B541" s="4">
        <v>15</v>
      </c>
      <c r="C541" s="4">
        <v>6368</v>
      </c>
      <c r="D541" s="4">
        <v>4546</v>
      </c>
      <c r="E541" s="4">
        <v>8767</v>
      </c>
      <c r="F541" s="60">
        <v>6357</v>
      </c>
      <c r="G541" s="60"/>
      <c r="H541" s="60">
        <v>8743</v>
      </c>
      <c r="I541" s="60"/>
      <c r="J541" s="60"/>
      <c r="K541" s="60">
        <v>8755</v>
      </c>
      <c r="L541" s="60"/>
      <c r="M541" s="60">
        <v>10780</v>
      </c>
      <c r="N541" s="60"/>
      <c r="O541" s="65"/>
    </row>
    <row r="542" spans="1:15" ht="12">
      <c r="A542" s="7" t="s">
        <v>8</v>
      </c>
      <c r="B542" s="4">
        <v>8</v>
      </c>
      <c r="C542" s="4">
        <v>4267</v>
      </c>
      <c r="D542" s="4">
        <v>2815</v>
      </c>
      <c r="E542" s="4">
        <v>6008</v>
      </c>
      <c r="F542" s="60">
        <v>4265</v>
      </c>
      <c r="G542" s="60"/>
      <c r="H542" s="60">
        <v>6003</v>
      </c>
      <c r="I542" s="60"/>
      <c r="J542" s="60"/>
      <c r="K542" s="60">
        <v>6006</v>
      </c>
      <c r="L542" s="60"/>
      <c r="M542" s="60">
        <v>7563</v>
      </c>
      <c r="N542" s="60"/>
      <c r="O542" s="65"/>
    </row>
    <row r="543" spans="1:15" ht="12">
      <c r="A543" s="7" t="s">
        <v>8</v>
      </c>
      <c r="B543" s="4">
        <v>11</v>
      </c>
      <c r="C543" s="4">
        <v>4854</v>
      </c>
      <c r="D543" s="4">
        <v>3400</v>
      </c>
      <c r="E543" s="4">
        <v>6719</v>
      </c>
      <c r="F543" s="60">
        <v>4851</v>
      </c>
      <c r="G543" s="60"/>
      <c r="H543" s="60">
        <v>6714</v>
      </c>
      <c r="I543" s="60"/>
      <c r="J543" s="60"/>
      <c r="K543" s="60">
        <v>6717</v>
      </c>
      <c r="L543" s="60"/>
      <c r="M543" s="60">
        <v>8322</v>
      </c>
      <c r="N543" s="60"/>
      <c r="O543" s="65"/>
    </row>
    <row r="544" spans="1:15" ht="12">
      <c r="A544" s="7" t="s">
        <v>8</v>
      </c>
      <c r="B544" s="4">
        <v>15</v>
      </c>
      <c r="C544" s="4">
        <v>5635</v>
      </c>
      <c r="D544" s="4">
        <v>4180</v>
      </c>
      <c r="E544" s="4">
        <v>7667</v>
      </c>
      <c r="F544" s="60">
        <v>5633</v>
      </c>
      <c r="G544" s="60"/>
      <c r="H544" s="60">
        <v>7662</v>
      </c>
      <c r="I544" s="60"/>
      <c r="J544" s="60"/>
      <c r="K544" s="60">
        <v>7665</v>
      </c>
      <c r="L544" s="60"/>
      <c r="M544" s="60">
        <v>9333</v>
      </c>
      <c r="N544" s="60"/>
      <c r="O544" s="65"/>
    </row>
    <row r="545" spans="1:15" ht="12">
      <c r="A545" s="7" t="s">
        <v>9</v>
      </c>
      <c r="B545" s="4">
        <v>8</v>
      </c>
      <c r="C545" s="4">
        <v>3562</v>
      </c>
      <c r="D545" s="4">
        <v>2462</v>
      </c>
      <c r="E545" s="4">
        <v>4950</v>
      </c>
      <c r="F545" s="60">
        <v>3562</v>
      </c>
      <c r="G545" s="60"/>
      <c r="H545" s="60">
        <v>4950</v>
      </c>
      <c r="I545" s="60"/>
      <c r="J545" s="60"/>
      <c r="K545" s="60">
        <v>4950</v>
      </c>
      <c r="L545" s="60"/>
      <c r="M545" s="60">
        <v>6157</v>
      </c>
      <c r="N545" s="60"/>
      <c r="O545" s="65"/>
    </row>
    <row r="546" spans="1:15" ht="12">
      <c r="A546" s="7" t="s">
        <v>9</v>
      </c>
      <c r="B546" s="4">
        <v>12</v>
      </c>
      <c r="C546" s="4">
        <v>4390</v>
      </c>
      <c r="D546" s="4">
        <v>3265</v>
      </c>
      <c r="E546" s="4">
        <v>5968</v>
      </c>
      <c r="F546" s="60">
        <v>4390</v>
      </c>
      <c r="G546" s="60"/>
      <c r="H546" s="60">
        <v>5968</v>
      </c>
      <c r="I546" s="60"/>
      <c r="J546" s="60"/>
      <c r="K546" s="60">
        <v>5968</v>
      </c>
      <c r="L546" s="60"/>
      <c r="M546" s="60">
        <v>7261</v>
      </c>
      <c r="N546" s="60"/>
      <c r="O546" s="65"/>
    </row>
    <row r="547" spans="1:15" ht="12.75" thickBot="1">
      <c r="A547" s="12" t="s">
        <v>9</v>
      </c>
      <c r="B547" s="13">
        <v>15</v>
      </c>
      <c r="C547" s="13">
        <v>4785</v>
      </c>
      <c r="D547" s="13">
        <v>3659</v>
      </c>
      <c r="E547" s="13">
        <v>6488</v>
      </c>
      <c r="F547" s="61">
        <v>4785</v>
      </c>
      <c r="G547" s="61"/>
      <c r="H547" s="61">
        <v>6488</v>
      </c>
      <c r="I547" s="61"/>
      <c r="J547" s="61"/>
      <c r="K547" s="61">
        <v>6488</v>
      </c>
      <c r="L547" s="61"/>
      <c r="M547" s="61">
        <v>7829</v>
      </c>
      <c r="N547" s="61"/>
      <c r="O547" s="66"/>
    </row>
    <row r="548" ht="15.75" thickBot="1">
      <c r="A548" s="1" t="s">
        <v>55</v>
      </c>
    </row>
    <row r="549" spans="1:18" ht="12.75" thickBot="1">
      <c r="A549" s="9" t="s">
        <v>16</v>
      </c>
      <c r="B549" s="8"/>
      <c r="C549" s="10"/>
      <c r="D549" s="10"/>
      <c r="E549" s="10"/>
      <c r="F549" s="63" t="s">
        <v>54</v>
      </c>
      <c r="G549" s="64"/>
      <c r="H549" s="63" t="s">
        <v>54</v>
      </c>
      <c r="I549" s="64"/>
      <c r="J549" s="64"/>
      <c r="K549" s="63" t="s">
        <v>54</v>
      </c>
      <c r="L549" s="64"/>
      <c r="M549" s="63" t="s">
        <v>54</v>
      </c>
      <c r="N549" s="64"/>
      <c r="O549" s="72"/>
      <c r="P549" s="5"/>
      <c r="Q549" s="5"/>
      <c r="R549" s="5"/>
    </row>
    <row r="550" spans="1:15" ht="12">
      <c r="A550" s="16" t="s">
        <v>3</v>
      </c>
      <c r="B550" s="17">
        <v>8</v>
      </c>
      <c r="C550" s="17">
        <v>3801</v>
      </c>
      <c r="D550" s="17">
        <v>2582</v>
      </c>
      <c r="E550" s="17">
        <v>5309</v>
      </c>
      <c r="F550" s="62">
        <v>3723</v>
      </c>
      <c r="G550" s="62"/>
      <c r="H550" s="62">
        <v>5152</v>
      </c>
      <c r="I550" s="62"/>
      <c r="J550" s="62"/>
      <c r="K550" s="62">
        <v>5231</v>
      </c>
      <c r="L550" s="62"/>
      <c r="M550" s="62">
        <v>6479</v>
      </c>
      <c r="N550" s="62"/>
      <c r="O550" s="67"/>
    </row>
    <row r="551" spans="1:15" ht="12">
      <c r="A551" s="7" t="s">
        <v>3</v>
      </c>
      <c r="B551" s="4">
        <v>12</v>
      </c>
      <c r="C551" s="4">
        <v>4936</v>
      </c>
      <c r="D551" s="4">
        <v>3538</v>
      </c>
      <c r="E551" s="4">
        <v>6787</v>
      </c>
      <c r="F551" s="60">
        <v>4803</v>
      </c>
      <c r="G551" s="60"/>
      <c r="H551" s="60">
        <v>6521</v>
      </c>
      <c r="I551" s="60"/>
      <c r="J551" s="60"/>
      <c r="K551" s="60">
        <v>6654</v>
      </c>
      <c r="L551" s="60"/>
      <c r="M551" s="60">
        <v>8088</v>
      </c>
      <c r="N551" s="60"/>
      <c r="O551" s="65"/>
    </row>
    <row r="552" spans="1:15" ht="12">
      <c r="A552" s="7" t="s">
        <v>3</v>
      </c>
      <c r="B552" s="4">
        <v>15</v>
      </c>
      <c r="C552" s="4">
        <v>5752</v>
      </c>
      <c r="D552" s="4">
        <v>4238</v>
      </c>
      <c r="E552" s="4">
        <v>7843</v>
      </c>
      <c r="F552" s="60">
        <v>5579</v>
      </c>
      <c r="G552" s="60"/>
      <c r="H552" s="60">
        <v>7496</v>
      </c>
      <c r="I552" s="60"/>
      <c r="J552" s="60"/>
      <c r="K552" s="60">
        <v>7669</v>
      </c>
      <c r="L552" s="60"/>
      <c r="M552" s="60">
        <v>9225</v>
      </c>
      <c r="N552" s="60"/>
      <c r="O552" s="65"/>
    </row>
    <row r="553" spans="1:15" ht="12">
      <c r="A553" s="7" t="s">
        <v>4</v>
      </c>
      <c r="B553" s="4">
        <v>8</v>
      </c>
      <c r="C553" s="4">
        <v>3839</v>
      </c>
      <c r="D553" s="4">
        <v>2600</v>
      </c>
      <c r="E553" s="4">
        <v>5365</v>
      </c>
      <c r="F553" s="60">
        <v>3751</v>
      </c>
      <c r="G553" s="60"/>
      <c r="H553" s="60">
        <v>5189</v>
      </c>
      <c r="I553" s="60"/>
      <c r="J553" s="60"/>
      <c r="K553" s="60">
        <v>5277</v>
      </c>
      <c r="L553" s="60"/>
      <c r="M553" s="60">
        <v>6535</v>
      </c>
      <c r="N553" s="60"/>
      <c r="O553" s="65"/>
    </row>
    <row r="554" spans="1:15" ht="12">
      <c r="A554" s="7" t="s">
        <v>4</v>
      </c>
      <c r="B554" s="4">
        <v>11</v>
      </c>
      <c r="C554" s="4">
        <v>5351</v>
      </c>
      <c r="D554" s="4">
        <v>3648</v>
      </c>
      <c r="E554" s="4">
        <v>7465</v>
      </c>
      <c r="F554" s="60">
        <v>5222</v>
      </c>
      <c r="G554" s="60"/>
      <c r="H554" s="60">
        <v>7208</v>
      </c>
      <c r="I554" s="60"/>
      <c r="J554" s="60"/>
      <c r="K554" s="60">
        <v>7336</v>
      </c>
      <c r="L554" s="60"/>
      <c r="M554" s="60">
        <v>9064</v>
      </c>
      <c r="N554" s="60"/>
      <c r="O554" s="65"/>
    </row>
    <row r="555" spans="1:15" ht="12">
      <c r="A555" s="7" t="s">
        <v>4</v>
      </c>
      <c r="B555" s="4">
        <v>15</v>
      </c>
      <c r="C555" s="4">
        <v>7367</v>
      </c>
      <c r="D555" s="4">
        <v>5046</v>
      </c>
      <c r="E555" s="4">
        <v>10265</v>
      </c>
      <c r="F555" s="60">
        <v>7184</v>
      </c>
      <c r="G555" s="60"/>
      <c r="H555" s="60">
        <v>9899</v>
      </c>
      <c r="I555" s="60"/>
      <c r="J555" s="60"/>
      <c r="K555" s="60">
        <v>10082</v>
      </c>
      <c r="L555" s="60"/>
      <c r="M555" s="60">
        <v>12435</v>
      </c>
      <c r="N555" s="60"/>
      <c r="O555" s="65"/>
    </row>
    <row r="556" spans="1:15" ht="12">
      <c r="A556" s="7" t="s">
        <v>5</v>
      </c>
      <c r="B556" s="4">
        <v>8</v>
      </c>
      <c r="C556" s="4">
        <v>4910</v>
      </c>
      <c r="D556" s="4">
        <v>3136</v>
      </c>
      <c r="E556" s="4">
        <v>6973</v>
      </c>
      <c r="F556" s="60">
        <v>4816</v>
      </c>
      <c r="G556" s="60"/>
      <c r="H556" s="60">
        <v>6783</v>
      </c>
      <c r="I556" s="60"/>
      <c r="J556" s="60"/>
      <c r="K556" s="60">
        <v>6878</v>
      </c>
      <c r="L556" s="60"/>
      <c r="M556" s="60">
        <v>8665</v>
      </c>
      <c r="N556" s="60"/>
      <c r="O556" s="65"/>
    </row>
    <row r="557" spans="1:15" ht="12">
      <c r="A557" s="7" t="s">
        <v>5</v>
      </c>
      <c r="B557" s="4">
        <v>12</v>
      </c>
      <c r="C557" s="4">
        <v>6347</v>
      </c>
      <c r="D557" s="4">
        <v>4244</v>
      </c>
      <c r="E557" s="4">
        <v>8903</v>
      </c>
      <c r="F557" s="60">
        <v>6198</v>
      </c>
      <c r="G557" s="60"/>
      <c r="H557" s="60">
        <v>8605</v>
      </c>
      <c r="I557" s="60"/>
      <c r="J557" s="60"/>
      <c r="K557" s="60">
        <v>8754</v>
      </c>
      <c r="L557" s="60"/>
      <c r="M557" s="60">
        <v>10876</v>
      </c>
      <c r="N557" s="60"/>
      <c r="O557" s="65"/>
    </row>
    <row r="558" spans="1:15" ht="12">
      <c r="A558" s="7" t="s">
        <v>5</v>
      </c>
      <c r="B558" s="4">
        <v>15</v>
      </c>
      <c r="C558" s="4">
        <v>7144</v>
      </c>
      <c r="D558" s="4">
        <v>4934</v>
      </c>
      <c r="E558" s="4">
        <v>9931</v>
      </c>
      <c r="F558" s="60">
        <v>6959</v>
      </c>
      <c r="G558" s="60"/>
      <c r="H558" s="60">
        <v>9561</v>
      </c>
      <c r="I558" s="60"/>
      <c r="J558" s="60"/>
      <c r="K558" s="60">
        <v>9746</v>
      </c>
      <c r="L558" s="60"/>
      <c r="M558" s="60">
        <v>11985</v>
      </c>
      <c r="N558" s="60"/>
      <c r="O558" s="65"/>
    </row>
    <row r="559" spans="1:15" ht="12">
      <c r="A559" s="7" t="s">
        <v>6</v>
      </c>
      <c r="B559" s="4">
        <v>8</v>
      </c>
      <c r="C559" s="4">
        <v>5606</v>
      </c>
      <c r="D559" s="4">
        <v>3484</v>
      </c>
      <c r="E559" s="4">
        <v>8017</v>
      </c>
      <c r="F559" s="60">
        <v>5512</v>
      </c>
      <c r="G559" s="60"/>
      <c r="H559" s="60">
        <v>7827</v>
      </c>
      <c r="I559" s="60"/>
      <c r="J559" s="60"/>
      <c r="K559" s="60">
        <v>7922</v>
      </c>
      <c r="L559" s="60"/>
      <c r="M559" s="60">
        <v>10057</v>
      </c>
      <c r="N559" s="60"/>
      <c r="O559" s="65"/>
    </row>
    <row r="560" spans="1:15" ht="12">
      <c r="A560" s="7" t="s">
        <v>6</v>
      </c>
      <c r="B560" s="4">
        <v>11</v>
      </c>
      <c r="C560" s="4">
        <v>6404</v>
      </c>
      <c r="D560" s="4">
        <v>4175</v>
      </c>
      <c r="E560" s="4">
        <v>9045</v>
      </c>
      <c r="F560" s="60">
        <v>6273</v>
      </c>
      <c r="G560" s="60"/>
      <c r="H560" s="60">
        <v>8783</v>
      </c>
      <c r="I560" s="60"/>
      <c r="J560" s="60"/>
      <c r="K560" s="60">
        <v>8914</v>
      </c>
      <c r="L560" s="60"/>
      <c r="M560" s="60">
        <v>11166</v>
      </c>
      <c r="N560" s="60"/>
      <c r="O560" s="65"/>
    </row>
    <row r="561" spans="1:15" ht="12">
      <c r="A561" s="7" t="s">
        <v>6</v>
      </c>
      <c r="B561" s="4">
        <v>15</v>
      </c>
      <c r="C561" s="4">
        <v>7339</v>
      </c>
      <c r="D561" s="4">
        <v>5032</v>
      </c>
      <c r="E561" s="4">
        <v>10223</v>
      </c>
      <c r="F561" s="60">
        <v>7163</v>
      </c>
      <c r="G561" s="60"/>
      <c r="H561" s="60">
        <v>9871</v>
      </c>
      <c r="I561" s="60"/>
      <c r="J561" s="60"/>
      <c r="K561" s="60">
        <v>10047</v>
      </c>
      <c r="L561" s="60"/>
      <c r="M561" s="60">
        <v>12394</v>
      </c>
      <c r="N561" s="60"/>
      <c r="O561" s="65"/>
    </row>
    <row r="562" spans="1:15" ht="12">
      <c r="A562" s="7" t="s">
        <v>7</v>
      </c>
      <c r="B562" s="4">
        <v>8</v>
      </c>
      <c r="C562" s="4">
        <v>5588</v>
      </c>
      <c r="D562" s="4">
        <v>3475</v>
      </c>
      <c r="E562" s="4">
        <v>7989</v>
      </c>
      <c r="F562" s="60">
        <v>5498</v>
      </c>
      <c r="G562" s="60"/>
      <c r="H562" s="60">
        <v>7809</v>
      </c>
      <c r="I562" s="60"/>
      <c r="J562" s="60"/>
      <c r="K562" s="60">
        <v>7899</v>
      </c>
      <c r="L562" s="60"/>
      <c r="M562" s="60">
        <v>10029</v>
      </c>
      <c r="N562" s="60"/>
      <c r="O562" s="65"/>
    </row>
    <row r="563" spans="1:15" ht="12">
      <c r="A563" s="7" t="s">
        <v>7</v>
      </c>
      <c r="B563" s="4">
        <v>12</v>
      </c>
      <c r="C563" s="4">
        <v>6639</v>
      </c>
      <c r="D563" s="4">
        <v>4390</v>
      </c>
      <c r="E563" s="4">
        <v>9341</v>
      </c>
      <c r="F563" s="60">
        <v>6504</v>
      </c>
      <c r="G563" s="60"/>
      <c r="H563" s="60">
        <v>9071</v>
      </c>
      <c r="I563" s="60"/>
      <c r="J563" s="60"/>
      <c r="K563" s="60">
        <v>9206</v>
      </c>
      <c r="L563" s="60"/>
      <c r="M563" s="60">
        <v>11489</v>
      </c>
      <c r="N563" s="60"/>
      <c r="O563" s="65"/>
    </row>
    <row r="564" spans="1:15" ht="12">
      <c r="A564" s="7" t="s">
        <v>7</v>
      </c>
      <c r="B564" s="4">
        <v>15</v>
      </c>
      <c r="C564" s="4">
        <v>7311</v>
      </c>
      <c r="D564" s="4">
        <v>5018</v>
      </c>
      <c r="E564" s="4">
        <v>10181</v>
      </c>
      <c r="F564" s="60">
        <v>7142</v>
      </c>
      <c r="G564" s="60"/>
      <c r="H564" s="60">
        <v>9844</v>
      </c>
      <c r="I564" s="60"/>
      <c r="J564" s="60"/>
      <c r="K564" s="60">
        <v>10012</v>
      </c>
      <c r="L564" s="60"/>
      <c r="M564" s="60">
        <v>12352</v>
      </c>
      <c r="N564" s="60"/>
      <c r="O564" s="65"/>
    </row>
    <row r="565" spans="1:15" ht="12">
      <c r="A565" s="7" t="s">
        <v>8</v>
      </c>
      <c r="B565" s="4">
        <v>8</v>
      </c>
      <c r="C565" s="4">
        <v>4739</v>
      </c>
      <c r="D565" s="4">
        <v>3050</v>
      </c>
      <c r="E565" s="4">
        <v>6715</v>
      </c>
      <c r="F565" s="60">
        <v>4658</v>
      </c>
      <c r="G565" s="60"/>
      <c r="H565" s="60">
        <v>6553</v>
      </c>
      <c r="I565" s="60"/>
      <c r="J565" s="60"/>
      <c r="K565" s="60">
        <v>6634</v>
      </c>
      <c r="L565" s="60"/>
      <c r="M565" s="60">
        <v>8349</v>
      </c>
      <c r="N565" s="60"/>
      <c r="O565" s="65"/>
    </row>
    <row r="566" spans="1:15" ht="12">
      <c r="A566" s="7" t="s">
        <v>8</v>
      </c>
      <c r="B566" s="4">
        <v>11</v>
      </c>
      <c r="C566" s="4">
        <v>5527</v>
      </c>
      <c r="D566" s="4">
        <v>3736</v>
      </c>
      <c r="E566" s="4">
        <v>7729</v>
      </c>
      <c r="F566" s="60">
        <v>5412</v>
      </c>
      <c r="G566" s="60"/>
      <c r="H566" s="60">
        <v>7500</v>
      </c>
      <c r="I566" s="60"/>
      <c r="J566" s="60"/>
      <c r="K566" s="60">
        <v>7615</v>
      </c>
      <c r="L566" s="60"/>
      <c r="M566" s="60">
        <v>9444</v>
      </c>
      <c r="N566" s="60"/>
      <c r="O566" s="65"/>
    </row>
    <row r="567" spans="1:15" ht="12">
      <c r="A567" s="7" t="s">
        <v>8</v>
      </c>
      <c r="B567" s="4">
        <v>15</v>
      </c>
      <c r="C567" s="4">
        <v>6578</v>
      </c>
      <c r="D567" s="4">
        <v>4651</v>
      </c>
      <c r="E567" s="4">
        <v>9081</v>
      </c>
      <c r="F567" s="60">
        <v>6419</v>
      </c>
      <c r="G567" s="60"/>
      <c r="H567" s="60">
        <v>8762</v>
      </c>
      <c r="I567" s="60"/>
      <c r="J567" s="60"/>
      <c r="K567" s="60">
        <v>8922</v>
      </c>
      <c r="L567" s="60"/>
      <c r="M567" s="60">
        <v>10904</v>
      </c>
      <c r="N567" s="60"/>
      <c r="O567" s="65"/>
    </row>
    <row r="568" spans="1:15" ht="12">
      <c r="A568" s="7" t="s">
        <v>9</v>
      </c>
      <c r="B568" s="4">
        <v>8</v>
      </c>
      <c r="C568" s="4">
        <v>4033</v>
      </c>
      <c r="D568" s="4">
        <v>2698</v>
      </c>
      <c r="E568" s="4">
        <v>5657</v>
      </c>
      <c r="F568" s="60">
        <v>3955</v>
      </c>
      <c r="G568" s="60"/>
      <c r="H568" s="60">
        <v>5500</v>
      </c>
      <c r="I568" s="60"/>
      <c r="J568" s="60"/>
      <c r="K568" s="60">
        <v>5579</v>
      </c>
      <c r="L568" s="60"/>
      <c r="M568" s="60">
        <v>6943</v>
      </c>
      <c r="N568" s="60"/>
      <c r="O568" s="65"/>
    </row>
    <row r="569" spans="1:15" ht="12">
      <c r="A569" s="7" t="s">
        <v>9</v>
      </c>
      <c r="B569" s="4">
        <v>12</v>
      </c>
      <c r="C569" s="4">
        <v>5131</v>
      </c>
      <c r="D569" s="4">
        <v>3636</v>
      </c>
      <c r="E569" s="4">
        <v>7079</v>
      </c>
      <c r="F569" s="60">
        <v>5007</v>
      </c>
      <c r="G569" s="60"/>
      <c r="H569" s="60">
        <v>6832</v>
      </c>
      <c r="I569" s="60"/>
      <c r="J569" s="60"/>
      <c r="K569" s="60">
        <v>6956</v>
      </c>
      <c r="L569" s="60"/>
      <c r="M569" s="60">
        <v>8496</v>
      </c>
      <c r="N569" s="60"/>
      <c r="O569" s="65"/>
    </row>
    <row r="570" spans="1:15" ht="12.75" thickBot="1">
      <c r="A570" s="12" t="s">
        <v>9</v>
      </c>
      <c r="B570" s="13">
        <v>15</v>
      </c>
      <c r="C570" s="13">
        <v>5728</v>
      </c>
      <c r="D570" s="13">
        <v>4131</v>
      </c>
      <c r="E570" s="13">
        <v>7902</v>
      </c>
      <c r="F570" s="61">
        <v>5571</v>
      </c>
      <c r="G570" s="61"/>
      <c r="H570" s="61">
        <v>7588</v>
      </c>
      <c r="I570" s="61"/>
      <c r="J570" s="61"/>
      <c r="K570" s="61">
        <v>7745</v>
      </c>
      <c r="L570" s="61"/>
      <c r="M570" s="61">
        <v>9400</v>
      </c>
      <c r="N570" s="61"/>
      <c r="O570" s="66"/>
    </row>
    <row r="571" ht="15.75" thickBot="1">
      <c r="A571" s="1" t="s">
        <v>56</v>
      </c>
    </row>
    <row r="572" spans="1:18" ht="12.75" thickBot="1">
      <c r="A572" s="9" t="s">
        <v>19</v>
      </c>
      <c r="B572" s="8"/>
      <c r="C572" s="10"/>
      <c r="D572" s="10"/>
      <c r="E572" s="10"/>
      <c r="F572" s="63" t="s">
        <v>25</v>
      </c>
      <c r="G572" s="64"/>
      <c r="H572" s="63" t="s">
        <v>25</v>
      </c>
      <c r="I572" s="64"/>
      <c r="J572" s="64"/>
      <c r="K572" s="63" t="s">
        <v>25</v>
      </c>
      <c r="L572" s="64"/>
      <c r="M572" s="63" t="s">
        <v>25</v>
      </c>
      <c r="N572" s="64"/>
      <c r="O572" s="72"/>
      <c r="P572" s="5"/>
      <c r="Q572" s="5"/>
      <c r="R572" s="5"/>
    </row>
    <row r="573" spans="1:15" ht="12">
      <c r="A573" s="16" t="s">
        <v>3</v>
      </c>
      <c r="B573" s="17">
        <v>8</v>
      </c>
      <c r="C573" s="17">
        <v>2885</v>
      </c>
      <c r="D573" s="17">
        <v>1848</v>
      </c>
      <c r="E573" s="17">
        <v>4183</v>
      </c>
      <c r="F573" s="62">
        <v>2885</v>
      </c>
      <c r="G573" s="62"/>
      <c r="H573" s="62">
        <v>3950</v>
      </c>
      <c r="I573" s="62"/>
      <c r="J573" s="62"/>
      <c r="K573" s="62">
        <v>3950</v>
      </c>
      <c r="L573" s="62"/>
      <c r="M573" s="62">
        <v>5248</v>
      </c>
      <c r="N573" s="62"/>
      <c r="O573" s="67"/>
    </row>
    <row r="574" spans="1:15" ht="12">
      <c r="A574" s="7" t="s">
        <v>3</v>
      </c>
      <c r="B574" s="4">
        <v>12</v>
      </c>
      <c r="C574" s="4">
        <v>3660</v>
      </c>
      <c r="D574" s="4">
        <v>2550</v>
      </c>
      <c r="E574" s="4">
        <v>5181</v>
      </c>
      <c r="F574" s="60">
        <v>3651</v>
      </c>
      <c r="G574" s="60"/>
      <c r="H574" s="60">
        <v>4797</v>
      </c>
      <c r="I574" s="60"/>
      <c r="J574" s="60"/>
      <c r="K574" s="60">
        <v>4806</v>
      </c>
      <c r="L574" s="60"/>
      <c r="M574" s="60">
        <v>6318</v>
      </c>
      <c r="N574" s="60"/>
      <c r="O574" s="65"/>
    </row>
    <row r="575" spans="1:15" ht="12">
      <c r="A575" s="7" t="s">
        <v>3</v>
      </c>
      <c r="B575" s="4">
        <v>15</v>
      </c>
      <c r="C575" s="4">
        <v>4330</v>
      </c>
      <c r="D575" s="4">
        <v>3183</v>
      </c>
      <c r="E575" s="4">
        <v>6001</v>
      </c>
      <c r="F575" s="60">
        <v>4314</v>
      </c>
      <c r="G575" s="60"/>
      <c r="H575" s="60">
        <v>5503</v>
      </c>
      <c r="I575" s="60"/>
      <c r="J575" s="60"/>
      <c r="K575" s="60">
        <v>5519</v>
      </c>
      <c r="L575" s="60"/>
      <c r="M575" s="60">
        <v>7174</v>
      </c>
      <c r="N575" s="60"/>
      <c r="O575" s="65"/>
    </row>
    <row r="576" spans="1:15" ht="12">
      <c r="A576" s="7" t="s">
        <v>4</v>
      </c>
      <c r="B576" s="4">
        <v>8</v>
      </c>
      <c r="C576" s="4">
        <v>3086</v>
      </c>
      <c r="D576" s="4">
        <v>2032</v>
      </c>
      <c r="E576" s="4">
        <v>4403</v>
      </c>
      <c r="F576" s="60">
        <v>3077</v>
      </c>
      <c r="G576" s="60"/>
      <c r="H576" s="60">
        <v>4152</v>
      </c>
      <c r="I576" s="60"/>
      <c r="J576" s="60"/>
      <c r="K576" s="60">
        <v>4161</v>
      </c>
      <c r="L576" s="60"/>
      <c r="M576" s="60">
        <v>5468</v>
      </c>
      <c r="N576" s="60"/>
      <c r="O576" s="65"/>
    </row>
    <row r="577" spans="1:15" ht="12">
      <c r="A577" s="7" t="s">
        <v>4</v>
      </c>
      <c r="B577" s="4">
        <v>11</v>
      </c>
      <c r="C577" s="4">
        <v>4453</v>
      </c>
      <c r="D577" s="4">
        <v>3012</v>
      </c>
      <c r="E577" s="4">
        <v>6267</v>
      </c>
      <c r="F577" s="60">
        <v>4436</v>
      </c>
      <c r="G577" s="60"/>
      <c r="H577" s="60">
        <v>5902</v>
      </c>
      <c r="I577" s="60"/>
      <c r="J577" s="60"/>
      <c r="K577" s="60">
        <v>5918</v>
      </c>
      <c r="L577" s="60"/>
      <c r="M577" s="60">
        <v>7717</v>
      </c>
      <c r="N577" s="60"/>
      <c r="O577" s="65"/>
    </row>
    <row r="578" spans="1:15" ht="12">
      <c r="A578" s="7" t="s">
        <v>4</v>
      </c>
      <c r="B578" s="4">
        <v>15</v>
      </c>
      <c r="C578" s="4">
        <v>6274</v>
      </c>
      <c r="D578" s="4">
        <v>4320</v>
      </c>
      <c r="E578" s="4">
        <v>8753</v>
      </c>
      <c r="F578" s="60">
        <v>6249</v>
      </c>
      <c r="G578" s="60"/>
      <c r="H578" s="60">
        <v>8236</v>
      </c>
      <c r="I578" s="60"/>
      <c r="J578" s="60"/>
      <c r="K578" s="60">
        <v>8261</v>
      </c>
      <c r="L578" s="60"/>
      <c r="M578" s="60">
        <v>10714</v>
      </c>
      <c r="N578" s="60"/>
      <c r="O578" s="65"/>
    </row>
    <row r="579" spans="1:15" ht="12">
      <c r="A579" s="7" t="s">
        <v>5</v>
      </c>
      <c r="B579" s="4">
        <v>8</v>
      </c>
      <c r="C579" s="4">
        <v>4405</v>
      </c>
      <c r="D579" s="4">
        <v>2814</v>
      </c>
      <c r="E579" s="4">
        <v>6258</v>
      </c>
      <c r="F579" s="60">
        <v>4389</v>
      </c>
      <c r="G579" s="60"/>
      <c r="H579" s="60">
        <v>5992</v>
      </c>
      <c r="I579" s="60"/>
      <c r="J579" s="60"/>
      <c r="K579" s="60">
        <v>6009</v>
      </c>
      <c r="L579" s="60"/>
      <c r="M579" s="60">
        <v>7845</v>
      </c>
      <c r="N579" s="60"/>
      <c r="O579" s="65"/>
    </row>
    <row r="580" spans="1:15" ht="12">
      <c r="A580" s="7" t="s">
        <v>5</v>
      </c>
      <c r="B580" s="4">
        <v>12</v>
      </c>
      <c r="C580" s="4">
        <v>5647</v>
      </c>
      <c r="D580" s="4">
        <v>3832</v>
      </c>
      <c r="E580" s="4">
        <v>7873</v>
      </c>
      <c r="F580" s="60">
        <v>5621</v>
      </c>
      <c r="G580" s="60"/>
      <c r="H580" s="60">
        <v>7456</v>
      </c>
      <c r="I580" s="60"/>
      <c r="J580" s="60"/>
      <c r="K580" s="60">
        <v>7482</v>
      </c>
      <c r="L580" s="60"/>
      <c r="M580" s="60">
        <v>9683</v>
      </c>
      <c r="N580" s="60"/>
      <c r="O580" s="65"/>
    </row>
    <row r="581" spans="1:15" ht="12">
      <c r="A581" s="7" t="s">
        <v>5</v>
      </c>
      <c r="B581" s="4">
        <v>15</v>
      </c>
      <c r="C581" s="4">
        <v>6299</v>
      </c>
      <c r="D581" s="4">
        <v>4455</v>
      </c>
      <c r="E581" s="4">
        <v>8666</v>
      </c>
      <c r="F581" s="60">
        <v>6271</v>
      </c>
      <c r="G581" s="60"/>
      <c r="H581" s="60">
        <v>8144</v>
      </c>
      <c r="I581" s="60"/>
      <c r="J581" s="60"/>
      <c r="K581" s="60">
        <v>8172</v>
      </c>
      <c r="L581" s="60"/>
      <c r="M581" s="60">
        <v>10511</v>
      </c>
      <c r="N581" s="60"/>
      <c r="O581" s="65"/>
    </row>
    <row r="582" spans="1:15" ht="12">
      <c r="A582" s="7" t="s">
        <v>6</v>
      </c>
      <c r="B582" s="4">
        <v>8</v>
      </c>
      <c r="C582" s="4">
        <v>5266</v>
      </c>
      <c r="D582" s="4">
        <v>3327</v>
      </c>
      <c r="E582" s="4">
        <v>7467</v>
      </c>
      <c r="F582" s="60">
        <v>5250</v>
      </c>
      <c r="G582" s="60"/>
      <c r="H582" s="60">
        <v>7201</v>
      </c>
      <c r="I582" s="60"/>
      <c r="J582" s="60"/>
      <c r="K582" s="60">
        <v>7217</v>
      </c>
      <c r="L582" s="60"/>
      <c r="M582" s="60">
        <v>9402</v>
      </c>
      <c r="N582" s="60"/>
      <c r="O582" s="65"/>
    </row>
    <row r="583" spans="1:15" ht="12">
      <c r="A583" s="7" t="s">
        <v>6</v>
      </c>
      <c r="B583" s="4">
        <v>11</v>
      </c>
      <c r="C583" s="4">
        <v>5918</v>
      </c>
      <c r="D583" s="4">
        <v>3950</v>
      </c>
      <c r="E583" s="4">
        <v>8259</v>
      </c>
      <c r="F583" s="60">
        <v>5899</v>
      </c>
      <c r="G583" s="60"/>
      <c r="H583" s="60">
        <v>7889</v>
      </c>
      <c r="I583" s="60"/>
      <c r="J583" s="60"/>
      <c r="K583" s="60">
        <v>7907</v>
      </c>
      <c r="L583" s="60"/>
      <c r="M583" s="60">
        <v>10230</v>
      </c>
      <c r="N583" s="60"/>
      <c r="O583" s="65"/>
    </row>
    <row r="584" spans="1:15" ht="12">
      <c r="A584" s="7" t="s">
        <v>6</v>
      </c>
      <c r="B584" s="4">
        <v>15</v>
      </c>
      <c r="C584" s="4">
        <v>6658</v>
      </c>
      <c r="D584" s="4">
        <v>4717</v>
      </c>
      <c r="E584" s="4">
        <v>9123</v>
      </c>
      <c r="F584" s="60">
        <v>6640</v>
      </c>
      <c r="G584" s="60"/>
      <c r="H584" s="60">
        <v>8619</v>
      </c>
      <c r="I584" s="60"/>
      <c r="J584" s="60"/>
      <c r="K584" s="60">
        <v>8638</v>
      </c>
      <c r="L584" s="60"/>
      <c r="M584" s="60">
        <v>11084</v>
      </c>
      <c r="N584" s="60"/>
      <c r="O584" s="65"/>
    </row>
    <row r="585" spans="1:15" ht="12">
      <c r="A585" s="7" t="s">
        <v>7</v>
      </c>
      <c r="B585" s="4">
        <v>8</v>
      </c>
      <c r="C585" s="4">
        <v>5247</v>
      </c>
      <c r="D585" s="4">
        <v>3318</v>
      </c>
      <c r="E585" s="4">
        <v>7439</v>
      </c>
      <c r="F585" s="60">
        <v>5236</v>
      </c>
      <c r="G585" s="60"/>
      <c r="H585" s="60">
        <v>7183</v>
      </c>
      <c r="I585" s="60"/>
      <c r="J585" s="60"/>
      <c r="K585" s="60">
        <v>7194</v>
      </c>
      <c r="L585" s="60"/>
      <c r="M585" s="60">
        <v>9374</v>
      </c>
      <c r="N585" s="60"/>
      <c r="O585" s="65"/>
    </row>
    <row r="586" spans="1:15" ht="12">
      <c r="A586" s="7" t="s">
        <v>7</v>
      </c>
      <c r="B586" s="4">
        <v>12</v>
      </c>
      <c r="C586" s="4">
        <v>6104</v>
      </c>
      <c r="D586" s="4">
        <v>4143</v>
      </c>
      <c r="E586" s="4">
        <v>8477</v>
      </c>
      <c r="F586" s="60">
        <v>6092</v>
      </c>
      <c r="G586" s="60"/>
      <c r="H586" s="60">
        <v>8087</v>
      </c>
      <c r="I586" s="60"/>
      <c r="J586" s="60"/>
      <c r="K586" s="60">
        <v>8099</v>
      </c>
      <c r="L586" s="60"/>
      <c r="M586" s="60">
        <v>10460</v>
      </c>
      <c r="N586" s="60"/>
      <c r="O586" s="65"/>
    </row>
    <row r="587" spans="1:15" ht="12">
      <c r="A587" s="7" t="s">
        <v>7</v>
      </c>
      <c r="B587" s="4">
        <v>15</v>
      </c>
      <c r="C587" s="4">
        <v>6630</v>
      </c>
      <c r="D587" s="4">
        <v>4703</v>
      </c>
      <c r="E587" s="4">
        <v>9081</v>
      </c>
      <c r="F587" s="60">
        <v>6619</v>
      </c>
      <c r="G587" s="60"/>
      <c r="H587" s="60">
        <v>8592</v>
      </c>
      <c r="I587" s="60"/>
      <c r="J587" s="60"/>
      <c r="K587" s="60">
        <v>8603</v>
      </c>
      <c r="L587" s="60"/>
      <c r="M587" s="60">
        <v>11042</v>
      </c>
      <c r="N587" s="60"/>
      <c r="O587" s="65"/>
    </row>
    <row r="588" spans="1:15" ht="12">
      <c r="A588" s="7" t="s">
        <v>8</v>
      </c>
      <c r="B588" s="4">
        <v>8</v>
      </c>
      <c r="C588" s="4">
        <v>4398</v>
      </c>
      <c r="D588" s="4">
        <v>2893</v>
      </c>
      <c r="E588" s="4">
        <v>6165</v>
      </c>
      <c r="F588" s="60">
        <v>4396</v>
      </c>
      <c r="G588" s="60"/>
      <c r="H588" s="60">
        <v>5927</v>
      </c>
      <c r="I588" s="60"/>
      <c r="J588" s="60"/>
      <c r="K588" s="60">
        <v>5930</v>
      </c>
      <c r="L588" s="60"/>
      <c r="M588" s="60">
        <v>7694</v>
      </c>
      <c r="N588" s="60"/>
      <c r="O588" s="65"/>
    </row>
    <row r="589" spans="1:15" ht="12">
      <c r="A589" s="7" t="s">
        <v>8</v>
      </c>
      <c r="B589" s="4">
        <v>11</v>
      </c>
      <c r="C589" s="4">
        <v>5041</v>
      </c>
      <c r="D589" s="4">
        <v>3512</v>
      </c>
      <c r="E589" s="4">
        <v>6943</v>
      </c>
      <c r="F589" s="60">
        <v>5038</v>
      </c>
      <c r="G589" s="60"/>
      <c r="H589" s="60">
        <v>6606</v>
      </c>
      <c r="I589" s="60"/>
      <c r="J589" s="60"/>
      <c r="K589" s="60">
        <v>6608</v>
      </c>
      <c r="L589" s="60"/>
      <c r="M589" s="60">
        <v>8509</v>
      </c>
      <c r="N589" s="60"/>
      <c r="O589" s="65"/>
    </row>
    <row r="590" spans="1:15" ht="12">
      <c r="A590" s="7" t="s">
        <v>8</v>
      </c>
      <c r="B590" s="4">
        <v>15</v>
      </c>
      <c r="C590" s="4">
        <v>5897</v>
      </c>
      <c r="D590" s="4">
        <v>4337</v>
      </c>
      <c r="E590" s="4">
        <v>7981</v>
      </c>
      <c r="F590" s="60">
        <v>5895</v>
      </c>
      <c r="G590" s="60"/>
      <c r="H590" s="60">
        <v>7510</v>
      </c>
      <c r="I590" s="60"/>
      <c r="J590" s="60"/>
      <c r="K590" s="60">
        <v>7513</v>
      </c>
      <c r="L590" s="60"/>
      <c r="M590" s="60">
        <v>9595</v>
      </c>
      <c r="N590" s="60"/>
      <c r="O590" s="65"/>
    </row>
    <row r="591" spans="1:15" ht="12">
      <c r="A591" s="7" t="s">
        <v>9</v>
      </c>
      <c r="B591" s="4">
        <v>8</v>
      </c>
      <c r="C591" s="4">
        <v>3693</v>
      </c>
      <c r="D591" s="4">
        <v>2541</v>
      </c>
      <c r="E591" s="4">
        <v>5107</v>
      </c>
      <c r="F591" s="60">
        <v>3693</v>
      </c>
      <c r="G591" s="60"/>
      <c r="H591" s="60">
        <v>4874</v>
      </c>
      <c r="I591" s="60"/>
      <c r="J591" s="60"/>
      <c r="K591" s="60">
        <v>4874</v>
      </c>
      <c r="L591" s="60"/>
      <c r="M591" s="60">
        <v>6288</v>
      </c>
      <c r="N591" s="60"/>
      <c r="O591" s="65"/>
    </row>
    <row r="592" spans="1:15" ht="12">
      <c r="A592" s="7" t="s">
        <v>9</v>
      </c>
      <c r="B592" s="4">
        <v>12</v>
      </c>
      <c r="C592" s="4">
        <v>4596</v>
      </c>
      <c r="D592" s="4">
        <v>3389</v>
      </c>
      <c r="E592" s="4">
        <v>6215</v>
      </c>
      <c r="F592" s="60">
        <v>4596</v>
      </c>
      <c r="G592" s="60"/>
      <c r="H592" s="60">
        <v>5848</v>
      </c>
      <c r="I592" s="60"/>
      <c r="J592" s="60"/>
      <c r="K592" s="60">
        <v>5848</v>
      </c>
      <c r="L592" s="60"/>
      <c r="M592" s="60">
        <v>7467</v>
      </c>
      <c r="N592" s="60"/>
      <c r="O592" s="65"/>
    </row>
    <row r="593" spans="1:15" ht="12.75" thickBot="1">
      <c r="A593" s="12" t="s">
        <v>9</v>
      </c>
      <c r="B593" s="13">
        <v>15</v>
      </c>
      <c r="C593" s="13">
        <v>4991</v>
      </c>
      <c r="D593" s="13">
        <v>3760</v>
      </c>
      <c r="E593" s="13">
        <v>6746</v>
      </c>
      <c r="F593" s="61">
        <v>4991</v>
      </c>
      <c r="G593" s="61"/>
      <c r="H593" s="61">
        <v>6280</v>
      </c>
      <c r="I593" s="61"/>
      <c r="J593" s="61"/>
      <c r="K593" s="61">
        <v>6280</v>
      </c>
      <c r="L593" s="61"/>
      <c r="M593" s="61">
        <v>8034</v>
      </c>
      <c r="N593" s="61"/>
      <c r="O593" s="66"/>
    </row>
    <row r="594" ht="15.75" thickBot="1">
      <c r="A594" s="1" t="s">
        <v>57</v>
      </c>
    </row>
    <row r="595" spans="1:18" ht="12.75" thickBot="1">
      <c r="A595" s="9" t="s">
        <v>19</v>
      </c>
      <c r="B595" s="8"/>
      <c r="C595" s="10"/>
      <c r="D595" s="10"/>
      <c r="E595" s="10"/>
      <c r="F595" s="63" t="s">
        <v>25</v>
      </c>
      <c r="G595" s="64"/>
      <c r="H595" s="63" t="s">
        <v>25</v>
      </c>
      <c r="I595" s="64"/>
      <c r="J595" s="64"/>
      <c r="K595" s="63" t="s">
        <v>25</v>
      </c>
      <c r="L595" s="64"/>
      <c r="M595" s="63" t="s">
        <v>25</v>
      </c>
      <c r="N595" s="64"/>
      <c r="O595" s="72"/>
      <c r="P595" s="5"/>
      <c r="Q595" s="5"/>
      <c r="R595" s="5"/>
    </row>
    <row r="596" spans="1:15" ht="12">
      <c r="A596" s="16" t="s">
        <v>3</v>
      </c>
      <c r="B596" s="17">
        <v>8</v>
      </c>
      <c r="C596" s="17">
        <v>3278</v>
      </c>
      <c r="D596" s="17">
        <v>2045</v>
      </c>
      <c r="E596" s="17">
        <v>4772</v>
      </c>
      <c r="F596" s="62">
        <v>3192</v>
      </c>
      <c r="G596" s="62"/>
      <c r="H596" s="62">
        <v>4369</v>
      </c>
      <c r="I596" s="62"/>
      <c r="J596" s="62"/>
      <c r="K596" s="62">
        <v>4454</v>
      </c>
      <c r="L596" s="62"/>
      <c r="M596" s="62">
        <v>5864</v>
      </c>
      <c r="N596" s="62"/>
      <c r="O596" s="67"/>
    </row>
    <row r="597" spans="1:15" ht="12">
      <c r="A597" s="7" t="s">
        <v>3</v>
      </c>
      <c r="B597" s="4">
        <v>12</v>
      </c>
      <c r="C597" s="4">
        <v>4277</v>
      </c>
      <c r="D597" s="4">
        <v>2859</v>
      </c>
      <c r="E597" s="4">
        <v>6108</v>
      </c>
      <c r="F597" s="60">
        <v>4134</v>
      </c>
      <c r="G597" s="60"/>
      <c r="H597" s="60">
        <v>5455</v>
      </c>
      <c r="I597" s="60"/>
      <c r="J597" s="60"/>
      <c r="K597" s="60">
        <v>5598</v>
      </c>
      <c r="L597" s="60"/>
      <c r="M597" s="60">
        <v>7285</v>
      </c>
      <c r="N597" s="60"/>
      <c r="O597" s="65"/>
    </row>
    <row r="598" spans="1:15" ht="12">
      <c r="A598" s="7" t="s">
        <v>3</v>
      </c>
      <c r="B598" s="4">
        <v>15</v>
      </c>
      <c r="C598" s="4">
        <v>5116</v>
      </c>
      <c r="D598" s="4">
        <v>3576</v>
      </c>
      <c r="E598" s="4">
        <v>7180</v>
      </c>
      <c r="F598" s="60">
        <v>4930</v>
      </c>
      <c r="G598" s="60"/>
      <c r="H598" s="60">
        <v>6341</v>
      </c>
      <c r="I598" s="60"/>
      <c r="J598" s="60"/>
      <c r="K598" s="60">
        <v>6527</v>
      </c>
      <c r="L598" s="60"/>
      <c r="M598" s="60">
        <v>8405</v>
      </c>
      <c r="N598" s="60"/>
      <c r="O598" s="65"/>
    </row>
    <row r="599" spans="1:15" ht="12">
      <c r="A599" s="7" t="s">
        <v>4</v>
      </c>
      <c r="B599" s="4">
        <v>8</v>
      </c>
      <c r="C599" s="4">
        <v>3479</v>
      </c>
      <c r="D599" s="4">
        <v>2228</v>
      </c>
      <c r="E599" s="4">
        <v>4993</v>
      </c>
      <c r="F599" s="60">
        <v>3385</v>
      </c>
      <c r="G599" s="60"/>
      <c r="H599" s="60">
        <v>4571</v>
      </c>
      <c r="I599" s="60"/>
      <c r="J599" s="60"/>
      <c r="K599" s="60">
        <v>4665</v>
      </c>
      <c r="L599" s="60"/>
      <c r="M599" s="60">
        <v>6084</v>
      </c>
      <c r="N599" s="60"/>
      <c r="O599" s="65"/>
    </row>
    <row r="600" spans="1:15" ht="12">
      <c r="A600" s="7" t="s">
        <v>4</v>
      </c>
      <c r="B600" s="4">
        <v>11</v>
      </c>
      <c r="C600" s="4">
        <v>5014</v>
      </c>
      <c r="D600" s="4">
        <v>3293</v>
      </c>
      <c r="E600" s="4">
        <v>7109</v>
      </c>
      <c r="F600" s="60">
        <v>4876</v>
      </c>
      <c r="G600" s="60"/>
      <c r="H600" s="60">
        <v>6501</v>
      </c>
      <c r="I600" s="60"/>
      <c r="J600" s="60"/>
      <c r="K600" s="60">
        <v>6638</v>
      </c>
      <c r="L600" s="60"/>
      <c r="M600" s="60">
        <v>8596</v>
      </c>
      <c r="N600" s="60"/>
      <c r="O600" s="65"/>
    </row>
    <row r="601" spans="1:15" ht="12">
      <c r="A601" s="7" t="s">
        <v>4</v>
      </c>
      <c r="B601" s="4">
        <v>15</v>
      </c>
      <c r="C601" s="4">
        <v>7060</v>
      </c>
      <c r="D601" s="4">
        <v>4713</v>
      </c>
      <c r="E601" s="4">
        <v>9932</v>
      </c>
      <c r="F601" s="60">
        <v>6864</v>
      </c>
      <c r="G601" s="60"/>
      <c r="H601" s="60">
        <v>9074</v>
      </c>
      <c r="I601" s="60"/>
      <c r="J601" s="60"/>
      <c r="K601" s="60">
        <v>9270</v>
      </c>
      <c r="L601" s="60"/>
      <c r="M601" s="60">
        <v>11945</v>
      </c>
      <c r="N601" s="60"/>
      <c r="O601" s="65"/>
    </row>
    <row r="602" spans="1:15" ht="12">
      <c r="A602" s="7" t="s">
        <v>5</v>
      </c>
      <c r="B602" s="4">
        <v>8</v>
      </c>
      <c r="C602" s="4">
        <v>4798</v>
      </c>
      <c r="D602" s="4">
        <v>3011</v>
      </c>
      <c r="E602" s="4">
        <v>6847</v>
      </c>
      <c r="F602" s="60">
        <v>4697</v>
      </c>
      <c r="G602" s="60"/>
      <c r="H602" s="60">
        <v>6412</v>
      </c>
      <c r="I602" s="60"/>
      <c r="J602" s="60"/>
      <c r="K602" s="60">
        <v>6513</v>
      </c>
      <c r="L602" s="60"/>
      <c r="M602" s="60">
        <v>8461</v>
      </c>
      <c r="N602" s="60"/>
      <c r="O602" s="65"/>
    </row>
    <row r="603" spans="1:15" ht="12">
      <c r="A603" s="7" t="s">
        <v>5</v>
      </c>
      <c r="B603" s="4">
        <v>12</v>
      </c>
      <c r="C603" s="4">
        <v>6264</v>
      </c>
      <c r="D603" s="4">
        <v>4141</v>
      </c>
      <c r="E603" s="4">
        <v>8800</v>
      </c>
      <c r="F603" s="60">
        <v>6105</v>
      </c>
      <c r="G603" s="60"/>
      <c r="H603" s="60">
        <v>8115</v>
      </c>
      <c r="I603" s="60"/>
      <c r="J603" s="60"/>
      <c r="K603" s="60">
        <v>8274</v>
      </c>
      <c r="L603" s="60"/>
      <c r="M603" s="60">
        <v>10650</v>
      </c>
      <c r="N603" s="60"/>
      <c r="O603" s="65"/>
    </row>
    <row r="604" spans="1:15" ht="12">
      <c r="A604" s="7" t="s">
        <v>5</v>
      </c>
      <c r="B604" s="4">
        <v>15</v>
      </c>
      <c r="C604" s="4">
        <v>7084</v>
      </c>
      <c r="D604" s="4">
        <v>4848</v>
      </c>
      <c r="E604" s="4">
        <v>9844</v>
      </c>
      <c r="F604" s="60">
        <v>6886</v>
      </c>
      <c r="G604" s="60"/>
      <c r="H604" s="60">
        <v>8982</v>
      </c>
      <c r="I604" s="60"/>
      <c r="J604" s="60"/>
      <c r="K604" s="60">
        <v>9180</v>
      </c>
      <c r="L604" s="60"/>
      <c r="M604" s="60">
        <v>11742</v>
      </c>
      <c r="N604" s="60"/>
      <c r="O604" s="65"/>
    </row>
    <row r="605" spans="1:15" ht="12">
      <c r="A605" s="7" t="s">
        <v>6</v>
      </c>
      <c r="B605" s="4">
        <v>8</v>
      </c>
      <c r="C605" s="4">
        <v>5659</v>
      </c>
      <c r="D605" s="4">
        <v>3524</v>
      </c>
      <c r="E605" s="4">
        <v>8056</v>
      </c>
      <c r="F605" s="60">
        <v>5557</v>
      </c>
      <c r="G605" s="60"/>
      <c r="H605" s="60">
        <v>7620</v>
      </c>
      <c r="I605" s="60"/>
      <c r="J605" s="60"/>
      <c r="K605" s="60">
        <v>7722</v>
      </c>
      <c r="L605" s="60"/>
      <c r="M605" s="60">
        <v>10017</v>
      </c>
      <c r="N605" s="60"/>
      <c r="O605" s="65"/>
    </row>
    <row r="606" spans="1:15" ht="12">
      <c r="A606" s="7" t="s">
        <v>6</v>
      </c>
      <c r="B606" s="4">
        <v>11</v>
      </c>
      <c r="C606" s="4">
        <v>6479</v>
      </c>
      <c r="D606" s="4">
        <v>4231</v>
      </c>
      <c r="E606" s="4">
        <v>9101</v>
      </c>
      <c r="F606" s="60">
        <v>6339</v>
      </c>
      <c r="G606" s="60"/>
      <c r="H606" s="60">
        <v>8487</v>
      </c>
      <c r="I606" s="60"/>
      <c r="J606" s="60"/>
      <c r="K606" s="60">
        <v>8628</v>
      </c>
      <c r="L606" s="60"/>
      <c r="M606" s="60">
        <v>11109</v>
      </c>
      <c r="N606" s="60"/>
      <c r="O606" s="65"/>
    </row>
    <row r="607" spans="1:15" ht="12">
      <c r="A607" s="7" t="s">
        <v>6</v>
      </c>
      <c r="B607" s="4">
        <v>15</v>
      </c>
      <c r="C607" s="4">
        <v>7444</v>
      </c>
      <c r="D607" s="4">
        <v>5110</v>
      </c>
      <c r="E607" s="4">
        <v>10301</v>
      </c>
      <c r="F607" s="60">
        <v>7255</v>
      </c>
      <c r="G607" s="60"/>
      <c r="H607" s="60">
        <v>9458</v>
      </c>
      <c r="I607" s="60"/>
      <c r="J607" s="60"/>
      <c r="K607" s="60">
        <v>9646</v>
      </c>
      <c r="L607" s="60"/>
      <c r="M607" s="60">
        <v>12315</v>
      </c>
      <c r="N607" s="60"/>
      <c r="O607" s="65"/>
    </row>
    <row r="608" spans="1:15" ht="12">
      <c r="A608" s="7" t="s">
        <v>7</v>
      </c>
      <c r="B608" s="4">
        <v>8</v>
      </c>
      <c r="C608" s="4">
        <v>5640</v>
      </c>
      <c r="D608" s="4">
        <v>3514</v>
      </c>
      <c r="E608" s="4">
        <v>8028</v>
      </c>
      <c r="F608" s="60">
        <v>5544</v>
      </c>
      <c r="G608" s="60"/>
      <c r="H608" s="60">
        <v>7602</v>
      </c>
      <c r="I608" s="60"/>
      <c r="J608" s="60"/>
      <c r="K608" s="60">
        <v>7698</v>
      </c>
      <c r="L608" s="60"/>
      <c r="M608" s="60">
        <v>9990</v>
      </c>
      <c r="N608" s="60"/>
      <c r="O608" s="65"/>
    </row>
    <row r="609" spans="1:15" ht="12">
      <c r="A609" s="7" t="s">
        <v>7</v>
      </c>
      <c r="B609" s="4">
        <v>12</v>
      </c>
      <c r="C609" s="4">
        <v>6721</v>
      </c>
      <c r="D609" s="4">
        <v>4451</v>
      </c>
      <c r="E609" s="4">
        <v>9403</v>
      </c>
      <c r="F609" s="60">
        <v>6576</v>
      </c>
      <c r="G609" s="60"/>
      <c r="H609" s="60">
        <v>8746</v>
      </c>
      <c r="I609" s="60"/>
      <c r="J609" s="60"/>
      <c r="K609" s="60">
        <v>8891</v>
      </c>
      <c r="L609" s="60"/>
      <c r="M609" s="60">
        <v>11427</v>
      </c>
      <c r="N609" s="60"/>
      <c r="O609" s="65"/>
    </row>
    <row r="610" spans="1:15" ht="12">
      <c r="A610" s="7" t="s">
        <v>7</v>
      </c>
      <c r="B610" s="4">
        <v>15</v>
      </c>
      <c r="C610" s="4">
        <v>7416</v>
      </c>
      <c r="D610" s="4">
        <v>5096</v>
      </c>
      <c r="E610" s="4">
        <v>10260</v>
      </c>
      <c r="F610" s="60">
        <v>7234</v>
      </c>
      <c r="G610" s="60"/>
      <c r="H610" s="60">
        <v>9430</v>
      </c>
      <c r="I610" s="60"/>
      <c r="J610" s="60"/>
      <c r="K610" s="60">
        <v>9612</v>
      </c>
      <c r="L610" s="60"/>
      <c r="M610" s="60">
        <v>12273</v>
      </c>
      <c r="N610" s="60"/>
      <c r="O610" s="65"/>
    </row>
    <row r="611" spans="1:15" ht="12">
      <c r="A611" s="7" t="s">
        <v>8</v>
      </c>
      <c r="B611" s="4">
        <v>8</v>
      </c>
      <c r="C611" s="4">
        <v>4791</v>
      </c>
      <c r="D611" s="4">
        <v>3090</v>
      </c>
      <c r="E611" s="4">
        <v>6755</v>
      </c>
      <c r="F611" s="60">
        <v>4704</v>
      </c>
      <c r="G611" s="60"/>
      <c r="H611" s="60">
        <v>6346</v>
      </c>
      <c r="I611" s="60"/>
      <c r="J611" s="60"/>
      <c r="K611" s="60">
        <v>6434</v>
      </c>
      <c r="L611" s="60"/>
      <c r="M611" s="60">
        <v>8310</v>
      </c>
      <c r="N611" s="60"/>
      <c r="O611" s="65"/>
    </row>
    <row r="612" spans="1:15" ht="12">
      <c r="A612" s="7" t="s">
        <v>8</v>
      </c>
      <c r="B612" s="4">
        <v>11</v>
      </c>
      <c r="C612" s="4">
        <v>5602</v>
      </c>
      <c r="D612" s="4">
        <v>3793</v>
      </c>
      <c r="E612" s="4">
        <v>7785</v>
      </c>
      <c r="F612" s="60">
        <v>5478</v>
      </c>
      <c r="G612" s="60"/>
      <c r="H612" s="60">
        <v>7205</v>
      </c>
      <c r="I612" s="60"/>
      <c r="J612" s="60"/>
      <c r="K612" s="60">
        <v>7328</v>
      </c>
      <c r="L612" s="60"/>
      <c r="M612" s="60">
        <v>9388</v>
      </c>
      <c r="N612" s="60"/>
      <c r="O612" s="65"/>
    </row>
    <row r="613" spans="1:15" ht="12">
      <c r="A613" s="7" t="s">
        <v>8</v>
      </c>
      <c r="B613" s="4">
        <v>15</v>
      </c>
      <c r="C613" s="4">
        <v>6683</v>
      </c>
      <c r="D613" s="4">
        <v>4730</v>
      </c>
      <c r="E613" s="4">
        <v>9160</v>
      </c>
      <c r="F613" s="60">
        <v>6510</v>
      </c>
      <c r="G613" s="60"/>
      <c r="H613" s="60">
        <v>8349</v>
      </c>
      <c r="I613" s="60"/>
      <c r="J613" s="60"/>
      <c r="K613" s="60">
        <v>8521</v>
      </c>
      <c r="L613" s="60"/>
      <c r="M613" s="60">
        <v>10826</v>
      </c>
      <c r="N613" s="60"/>
      <c r="O613" s="65"/>
    </row>
    <row r="614" spans="1:15" ht="12">
      <c r="A614" s="7" t="s">
        <v>9</v>
      </c>
      <c r="B614" s="4">
        <v>8</v>
      </c>
      <c r="C614" s="4">
        <v>4086</v>
      </c>
      <c r="D614" s="4">
        <v>2737</v>
      </c>
      <c r="E614" s="4">
        <v>5697</v>
      </c>
      <c r="F614" s="60">
        <v>4001</v>
      </c>
      <c r="G614" s="60"/>
      <c r="H614" s="60">
        <v>5293</v>
      </c>
      <c r="I614" s="60"/>
      <c r="J614" s="60"/>
      <c r="K614" s="60">
        <v>5378</v>
      </c>
      <c r="L614" s="60"/>
      <c r="M614" s="60">
        <v>6904</v>
      </c>
      <c r="N614" s="60"/>
      <c r="O614" s="65"/>
    </row>
    <row r="615" spans="1:15" ht="12">
      <c r="A615" s="7" t="s">
        <v>9</v>
      </c>
      <c r="B615" s="4">
        <v>12</v>
      </c>
      <c r="C615" s="4">
        <v>5213</v>
      </c>
      <c r="D615" s="4">
        <v>3697</v>
      </c>
      <c r="E615" s="4">
        <v>7141</v>
      </c>
      <c r="F615" s="60">
        <v>5079</v>
      </c>
      <c r="G615" s="60"/>
      <c r="H615" s="60">
        <v>6507</v>
      </c>
      <c r="I615" s="60"/>
      <c r="J615" s="60"/>
      <c r="K615" s="60">
        <v>6641</v>
      </c>
      <c r="L615" s="60"/>
      <c r="M615" s="60">
        <v>8434</v>
      </c>
      <c r="N615" s="60"/>
      <c r="O615" s="65"/>
    </row>
    <row r="616" spans="1:15" ht="12.75" thickBot="1">
      <c r="A616" s="12" t="s">
        <v>9</v>
      </c>
      <c r="B616" s="13">
        <v>15</v>
      </c>
      <c r="C616" s="13">
        <v>5777</v>
      </c>
      <c r="D616" s="13">
        <v>4153</v>
      </c>
      <c r="E616" s="13">
        <v>7925</v>
      </c>
      <c r="F616" s="61">
        <v>5607</v>
      </c>
      <c r="G616" s="61"/>
      <c r="H616" s="61">
        <v>7118</v>
      </c>
      <c r="I616" s="61"/>
      <c r="J616" s="61"/>
      <c r="K616" s="61">
        <v>7288</v>
      </c>
      <c r="L616" s="61"/>
      <c r="M616" s="61">
        <v>9266</v>
      </c>
      <c r="N616" s="61"/>
      <c r="O616" s="66"/>
    </row>
  </sheetData>
  <sheetProtection/>
  <mergeCells count="2205">
    <mergeCell ref="F615:G615"/>
    <mergeCell ref="H615:J615"/>
    <mergeCell ref="K615:L615"/>
    <mergeCell ref="M615:O615"/>
    <mergeCell ref="F616:G616"/>
    <mergeCell ref="H616:J616"/>
    <mergeCell ref="K616:L616"/>
    <mergeCell ref="M616:O616"/>
    <mergeCell ref="F613:G613"/>
    <mergeCell ref="H613:J613"/>
    <mergeCell ref="K613:L613"/>
    <mergeCell ref="M613:O613"/>
    <mergeCell ref="F614:G614"/>
    <mergeCell ref="H614:J614"/>
    <mergeCell ref="K614:L614"/>
    <mergeCell ref="M614:O614"/>
    <mergeCell ref="F611:G611"/>
    <mergeCell ref="H611:J611"/>
    <mergeCell ref="K611:L611"/>
    <mergeCell ref="M611:O611"/>
    <mergeCell ref="F612:G612"/>
    <mergeCell ref="H612:J612"/>
    <mergeCell ref="K612:L612"/>
    <mergeCell ref="M612:O612"/>
    <mergeCell ref="F609:G609"/>
    <mergeCell ref="H609:J609"/>
    <mergeCell ref="K609:L609"/>
    <mergeCell ref="M609:O609"/>
    <mergeCell ref="F610:G610"/>
    <mergeCell ref="H610:J610"/>
    <mergeCell ref="K610:L610"/>
    <mergeCell ref="M610:O610"/>
    <mergeCell ref="F607:G607"/>
    <mergeCell ref="H607:J607"/>
    <mergeCell ref="K607:L607"/>
    <mergeCell ref="M607:O607"/>
    <mergeCell ref="F608:G608"/>
    <mergeCell ref="H608:J608"/>
    <mergeCell ref="K608:L608"/>
    <mergeCell ref="M608:O608"/>
    <mergeCell ref="F605:G605"/>
    <mergeCell ref="H605:J605"/>
    <mergeCell ref="K605:L605"/>
    <mergeCell ref="M605:O605"/>
    <mergeCell ref="F606:G606"/>
    <mergeCell ref="H606:J606"/>
    <mergeCell ref="K606:L606"/>
    <mergeCell ref="M606:O606"/>
    <mergeCell ref="F603:G603"/>
    <mergeCell ref="H603:J603"/>
    <mergeCell ref="K603:L603"/>
    <mergeCell ref="M603:O603"/>
    <mergeCell ref="F604:G604"/>
    <mergeCell ref="H604:J604"/>
    <mergeCell ref="K604:L604"/>
    <mergeCell ref="M604:O604"/>
    <mergeCell ref="F601:G601"/>
    <mergeCell ref="H601:J601"/>
    <mergeCell ref="K601:L601"/>
    <mergeCell ref="M601:O601"/>
    <mergeCell ref="F602:G602"/>
    <mergeCell ref="H602:J602"/>
    <mergeCell ref="K602:L602"/>
    <mergeCell ref="M602:O602"/>
    <mergeCell ref="F599:G599"/>
    <mergeCell ref="H599:J599"/>
    <mergeCell ref="K599:L599"/>
    <mergeCell ref="M599:O599"/>
    <mergeCell ref="F600:G600"/>
    <mergeCell ref="H600:J600"/>
    <mergeCell ref="K600:L600"/>
    <mergeCell ref="M600:O600"/>
    <mergeCell ref="F597:G597"/>
    <mergeCell ref="H597:J597"/>
    <mergeCell ref="K597:L597"/>
    <mergeCell ref="M597:O597"/>
    <mergeCell ref="F598:G598"/>
    <mergeCell ref="H598:J598"/>
    <mergeCell ref="K598:L598"/>
    <mergeCell ref="M598:O598"/>
    <mergeCell ref="F595:G595"/>
    <mergeCell ref="H595:J595"/>
    <mergeCell ref="K595:L595"/>
    <mergeCell ref="M595:O595"/>
    <mergeCell ref="F596:G596"/>
    <mergeCell ref="H596:J596"/>
    <mergeCell ref="K596:L596"/>
    <mergeCell ref="M596:O596"/>
    <mergeCell ref="F592:G592"/>
    <mergeCell ref="H592:J592"/>
    <mergeCell ref="K592:L592"/>
    <mergeCell ref="M592:O592"/>
    <mergeCell ref="F593:G593"/>
    <mergeCell ref="H593:J593"/>
    <mergeCell ref="K593:L593"/>
    <mergeCell ref="M593:O593"/>
    <mergeCell ref="F590:G590"/>
    <mergeCell ref="H590:J590"/>
    <mergeCell ref="K590:L590"/>
    <mergeCell ref="M590:O590"/>
    <mergeCell ref="F591:G591"/>
    <mergeCell ref="H591:J591"/>
    <mergeCell ref="K591:L591"/>
    <mergeCell ref="M591:O591"/>
    <mergeCell ref="F588:G588"/>
    <mergeCell ref="H588:J588"/>
    <mergeCell ref="K588:L588"/>
    <mergeCell ref="M588:O588"/>
    <mergeCell ref="F589:G589"/>
    <mergeCell ref="H589:J589"/>
    <mergeCell ref="K589:L589"/>
    <mergeCell ref="M589:O589"/>
    <mergeCell ref="F586:G586"/>
    <mergeCell ref="H586:J586"/>
    <mergeCell ref="K586:L586"/>
    <mergeCell ref="M586:O586"/>
    <mergeCell ref="F587:G587"/>
    <mergeCell ref="H587:J587"/>
    <mergeCell ref="K587:L587"/>
    <mergeCell ref="M587:O587"/>
    <mergeCell ref="F584:G584"/>
    <mergeCell ref="H584:J584"/>
    <mergeCell ref="K584:L584"/>
    <mergeCell ref="M584:O584"/>
    <mergeCell ref="F585:G585"/>
    <mergeCell ref="H585:J585"/>
    <mergeCell ref="K585:L585"/>
    <mergeCell ref="M585:O585"/>
    <mergeCell ref="F582:G582"/>
    <mergeCell ref="H582:J582"/>
    <mergeCell ref="K582:L582"/>
    <mergeCell ref="M582:O582"/>
    <mergeCell ref="F583:G583"/>
    <mergeCell ref="H583:J583"/>
    <mergeCell ref="K583:L583"/>
    <mergeCell ref="M583:O583"/>
    <mergeCell ref="F580:G580"/>
    <mergeCell ref="H580:J580"/>
    <mergeCell ref="K580:L580"/>
    <mergeCell ref="M580:O580"/>
    <mergeCell ref="F581:G581"/>
    <mergeCell ref="H581:J581"/>
    <mergeCell ref="K581:L581"/>
    <mergeCell ref="M581:O581"/>
    <mergeCell ref="F578:G578"/>
    <mergeCell ref="H578:J578"/>
    <mergeCell ref="K578:L578"/>
    <mergeCell ref="M578:O578"/>
    <mergeCell ref="F579:G579"/>
    <mergeCell ref="H579:J579"/>
    <mergeCell ref="K579:L579"/>
    <mergeCell ref="M579:O579"/>
    <mergeCell ref="F576:G576"/>
    <mergeCell ref="H576:J576"/>
    <mergeCell ref="K576:L576"/>
    <mergeCell ref="M576:O576"/>
    <mergeCell ref="F577:G577"/>
    <mergeCell ref="H577:J577"/>
    <mergeCell ref="K577:L577"/>
    <mergeCell ref="M577:O577"/>
    <mergeCell ref="F574:G574"/>
    <mergeCell ref="H574:J574"/>
    <mergeCell ref="K574:L574"/>
    <mergeCell ref="M574:O574"/>
    <mergeCell ref="F575:G575"/>
    <mergeCell ref="H575:J575"/>
    <mergeCell ref="K575:L575"/>
    <mergeCell ref="M575:O575"/>
    <mergeCell ref="F572:G572"/>
    <mergeCell ref="H572:J572"/>
    <mergeCell ref="K572:L572"/>
    <mergeCell ref="M572:O572"/>
    <mergeCell ref="F573:G573"/>
    <mergeCell ref="H573:J573"/>
    <mergeCell ref="K573:L573"/>
    <mergeCell ref="M573:O573"/>
    <mergeCell ref="F569:G569"/>
    <mergeCell ref="H569:J569"/>
    <mergeCell ref="K569:L569"/>
    <mergeCell ref="M569:O569"/>
    <mergeCell ref="F570:G570"/>
    <mergeCell ref="H570:J570"/>
    <mergeCell ref="K570:L570"/>
    <mergeCell ref="M570:O570"/>
    <mergeCell ref="F567:G567"/>
    <mergeCell ref="H567:J567"/>
    <mergeCell ref="K567:L567"/>
    <mergeCell ref="M567:O567"/>
    <mergeCell ref="F568:G568"/>
    <mergeCell ref="H568:J568"/>
    <mergeCell ref="K568:L568"/>
    <mergeCell ref="M568:O568"/>
    <mergeCell ref="F565:G565"/>
    <mergeCell ref="H565:J565"/>
    <mergeCell ref="K565:L565"/>
    <mergeCell ref="M565:O565"/>
    <mergeCell ref="F566:G566"/>
    <mergeCell ref="H566:J566"/>
    <mergeCell ref="K566:L566"/>
    <mergeCell ref="M566:O566"/>
    <mergeCell ref="F563:G563"/>
    <mergeCell ref="H563:J563"/>
    <mergeCell ref="K563:L563"/>
    <mergeCell ref="M563:O563"/>
    <mergeCell ref="F564:G564"/>
    <mergeCell ref="H564:J564"/>
    <mergeCell ref="K564:L564"/>
    <mergeCell ref="M564:O564"/>
    <mergeCell ref="F561:G561"/>
    <mergeCell ref="H561:J561"/>
    <mergeCell ref="K561:L561"/>
    <mergeCell ref="M561:O561"/>
    <mergeCell ref="F562:G562"/>
    <mergeCell ref="H562:J562"/>
    <mergeCell ref="K562:L562"/>
    <mergeCell ref="M562:O562"/>
    <mergeCell ref="F559:G559"/>
    <mergeCell ref="H559:J559"/>
    <mergeCell ref="K559:L559"/>
    <mergeCell ref="M559:O559"/>
    <mergeCell ref="F560:G560"/>
    <mergeCell ref="H560:J560"/>
    <mergeCell ref="K560:L560"/>
    <mergeCell ref="M560:O560"/>
    <mergeCell ref="F557:G557"/>
    <mergeCell ref="H557:J557"/>
    <mergeCell ref="K557:L557"/>
    <mergeCell ref="M557:O557"/>
    <mergeCell ref="F558:G558"/>
    <mergeCell ref="H558:J558"/>
    <mergeCell ref="K558:L558"/>
    <mergeCell ref="M558:O558"/>
    <mergeCell ref="F555:G555"/>
    <mergeCell ref="H555:J555"/>
    <mergeCell ref="K555:L555"/>
    <mergeCell ref="M555:O555"/>
    <mergeCell ref="F556:G556"/>
    <mergeCell ref="H556:J556"/>
    <mergeCell ref="K556:L556"/>
    <mergeCell ref="M556:O556"/>
    <mergeCell ref="F553:G553"/>
    <mergeCell ref="H553:J553"/>
    <mergeCell ref="K553:L553"/>
    <mergeCell ref="M553:O553"/>
    <mergeCell ref="F554:G554"/>
    <mergeCell ref="H554:J554"/>
    <mergeCell ref="K554:L554"/>
    <mergeCell ref="M554:O554"/>
    <mergeCell ref="F551:G551"/>
    <mergeCell ref="H551:J551"/>
    <mergeCell ref="K551:L551"/>
    <mergeCell ref="M551:O551"/>
    <mergeCell ref="F552:G552"/>
    <mergeCell ref="H552:J552"/>
    <mergeCell ref="K552:L552"/>
    <mergeCell ref="M552:O552"/>
    <mergeCell ref="F549:G549"/>
    <mergeCell ref="H549:J549"/>
    <mergeCell ref="K549:L549"/>
    <mergeCell ref="M549:O549"/>
    <mergeCell ref="F550:G550"/>
    <mergeCell ref="H550:J550"/>
    <mergeCell ref="K550:L550"/>
    <mergeCell ref="M550:O550"/>
    <mergeCell ref="F546:G546"/>
    <mergeCell ref="H546:J546"/>
    <mergeCell ref="K546:L546"/>
    <mergeCell ref="M546:O546"/>
    <mergeCell ref="F547:G547"/>
    <mergeCell ref="H547:J547"/>
    <mergeCell ref="K547:L547"/>
    <mergeCell ref="M547:O547"/>
    <mergeCell ref="F544:G544"/>
    <mergeCell ref="H544:J544"/>
    <mergeCell ref="K544:L544"/>
    <mergeCell ref="M544:O544"/>
    <mergeCell ref="F545:G545"/>
    <mergeCell ref="H545:J545"/>
    <mergeCell ref="K545:L545"/>
    <mergeCell ref="M545:O545"/>
    <mergeCell ref="F542:G542"/>
    <mergeCell ref="H542:J542"/>
    <mergeCell ref="K542:L542"/>
    <mergeCell ref="M542:O542"/>
    <mergeCell ref="F543:G543"/>
    <mergeCell ref="H543:J543"/>
    <mergeCell ref="K543:L543"/>
    <mergeCell ref="M543:O543"/>
    <mergeCell ref="F540:G540"/>
    <mergeCell ref="H540:J540"/>
    <mergeCell ref="K540:L540"/>
    <mergeCell ref="M540:O540"/>
    <mergeCell ref="F541:G541"/>
    <mergeCell ref="H541:J541"/>
    <mergeCell ref="K541:L541"/>
    <mergeCell ref="M541:O541"/>
    <mergeCell ref="F538:G538"/>
    <mergeCell ref="H538:J538"/>
    <mergeCell ref="K538:L538"/>
    <mergeCell ref="M538:O538"/>
    <mergeCell ref="F539:G539"/>
    <mergeCell ref="H539:J539"/>
    <mergeCell ref="K539:L539"/>
    <mergeCell ref="M539:O539"/>
    <mergeCell ref="F536:G536"/>
    <mergeCell ref="H536:J536"/>
    <mergeCell ref="K536:L536"/>
    <mergeCell ref="M536:O536"/>
    <mergeCell ref="F537:G537"/>
    <mergeCell ref="H537:J537"/>
    <mergeCell ref="K537:L537"/>
    <mergeCell ref="M537:O537"/>
    <mergeCell ref="F534:G534"/>
    <mergeCell ref="H534:J534"/>
    <mergeCell ref="K534:L534"/>
    <mergeCell ref="M534:O534"/>
    <mergeCell ref="F535:G535"/>
    <mergeCell ref="H535:J535"/>
    <mergeCell ref="K535:L535"/>
    <mergeCell ref="M535:O535"/>
    <mergeCell ref="F532:G532"/>
    <mergeCell ref="H532:J532"/>
    <mergeCell ref="K532:L532"/>
    <mergeCell ref="M532:O532"/>
    <mergeCell ref="F533:G533"/>
    <mergeCell ref="H533:J533"/>
    <mergeCell ref="K533:L533"/>
    <mergeCell ref="M533:O533"/>
    <mergeCell ref="F530:G530"/>
    <mergeCell ref="H530:J530"/>
    <mergeCell ref="K530:L530"/>
    <mergeCell ref="M530:O530"/>
    <mergeCell ref="F531:G531"/>
    <mergeCell ref="H531:J531"/>
    <mergeCell ref="K531:L531"/>
    <mergeCell ref="M531:O531"/>
    <mergeCell ref="F528:G528"/>
    <mergeCell ref="H528:J528"/>
    <mergeCell ref="K528:L528"/>
    <mergeCell ref="M528:O528"/>
    <mergeCell ref="F529:G529"/>
    <mergeCell ref="H529:J529"/>
    <mergeCell ref="K529:L529"/>
    <mergeCell ref="M529:O529"/>
    <mergeCell ref="F526:G526"/>
    <mergeCell ref="H526:J526"/>
    <mergeCell ref="K526:L526"/>
    <mergeCell ref="M526:O526"/>
    <mergeCell ref="F527:G527"/>
    <mergeCell ref="H527:J527"/>
    <mergeCell ref="K527:L527"/>
    <mergeCell ref="M527:O527"/>
    <mergeCell ref="F523:G523"/>
    <mergeCell ref="H523:J523"/>
    <mergeCell ref="K523:L523"/>
    <mergeCell ref="M523:O523"/>
    <mergeCell ref="F524:G524"/>
    <mergeCell ref="H524:J524"/>
    <mergeCell ref="K524:L524"/>
    <mergeCell ref="M524:O524"/>
    <mergeCell ref="F521:G521"/>
    <mergeCell ref="H521:J521"/>
    <mergeCell ref="K521:L521"/>
    <mergeCell ref="M521:O521"/>
    <mergeCell ref="F522:G522"/>
    <mergeCell ref="H522:J522"/>
    <mergeCell ref="K522:L522"/>
    <mergeCell ref="M522:O522"/>
    <mergeCell ref="F519:G519"/>
    <mergeCell ref="H519:J519"/>
    <mergeCell ref="K519:L519"/>
    <mergeCell ref="M519:O519"/>
    <mergeCell ref="F520:G520"/>
    <mergeCell ref="H520:J520"/>
    <mergeCell ref="K520:L520"/>
    <mergeCell ref="M520:O520"/>
    <mergeCell ref="F517:G517"/>
    <mergeCell ref="H517:J517"/>
    <mergeCell ref="K517:L517"/>
    <mergeCell ref="M517:O517"/>
    <mergeCell ref="F518:G518"/>
    <mergeCell ref="H518:J518"/>
    <mergeCell ref="K518:L518"/>
    <mergeCell ref="M518:O518"/>
    <mergeCell ref="F515:G515"/>
    <mergeCell ref="H515:J515"/>
    <mergeCell ref="K515:L515"/>
    <mergeCell ref="M515:O515"/>
    <mergeCell ref="F516:G516"/>
    <mergeCell ref="H516:J516"/>
    <mergeCell ref="K516:L516"/>
    <mergeCell ref="M516:O516"/>
    <mergeCell ref="F513:G513"/>
    <mergeCell ref="H513:J513"/>
    <mergeCell ref="K513:L513"/>
    <mergeCell ref="M513:O513"/>
    <mergeCell ref="F514:G514"/>
    <mergeCell ref="H514:J514"/>
    <mergeCell ref="K514:L514"/>
    <mergeCell ref="M514:O514"/>
    <mergeCell ref="F511:G511"/>
    <mergeCell ref="H511:J511"/>
    <mergeCell ref="K511:L511"/>
    <mergeCell ref="M511:O511"/>
    <mergeCell ref="F512:G512"/>
    <mergeCell ref="H512:J512"/>
    <mergeCell ref="K512:L512"/>
    <mergeCell ref="M512:O512"/>
    <mergeCell ref="F509:G509"/>
    <mergeCell ref="H509:J509"/>
    <mergeCell ref="K509:L509"/>
    <mergeCell ref="M509:O509"/>
    <mergeCell ref="F510:G510"/>
    <mergeCell ref="H510:J510"/>
    <mergeCell ref="K510:L510"/>
    <mergeCell ref="M510:O510"/>
    <mergeCell ref="F507:G507"/>
    <mergeCell ref="H507:J507"/>
    <mergeCell ref="K507:L507"/>
    <mergeCell ref="M507:O507"/>
    <mergeCell ref="F508:G508"/>
    <mergeCell ref="H508:J508"/>
    <mergeCell ref="K508:L508"/>
    <mergeCell ref="M508:O508"/>
    <mergeCell ref="F505:G505"/>
    <mergeCell ref="H505:J505"/>
    <mergeCell ref="K505:L505"/>
    <mergeCell ref="M505:O505"/>
    <mergeCell ref="F506:G506"/>
    <mergeCell ref="H506:J506"/>
    <mergeCell ref="K506:L506"/>
    <mergeCell ref="M506:O506"/>
    <mergeCell ref="F503:G503"/>
    <mergeCell ref="H503:J503"/>
    <mergeCell ref="K503:L503"/>
    <mergeCell ref="M503:O503"/>
    <mergeCell ref="F504:G504"/>
    <mergeCell ref="H504:J504"/>
    <mergeCell ref="K504:L504"/>
    <mergeCell ref="M504:O504"/>
    <mergeCell ref="F500:G500"/>
    <mergeCell ref="H500:J500"/>
    <mergeCell ref="K500:L500"/>
    <mergeCell ref="M500:O500"/>
    <mergeCell ref="F501:G501"/>
    <mergeCell ref="H501:J501"/>
    <mergeCell ref="K501:L501"/>
    <mergeCell ref="M501:O501"/>
    <mergeCell ref="F498:G498"/>
    <mergeCell ref="H498:J498"/>
    <mergeCell ref="K498:L498"/>
    <mergeCell ref="M498:O498"/>
    <mergeCell ref="F499:G499"/>
    <mergeCell ref="H499:J499"/>
    <mergeCell ref="K499:L499"/>
    <mergeCell ref="M499:O499"/>
    <mergeCell ref="F496:G496"/>
    <mergeCell ref="H496:J496"/>
    <mergeCell ref="K496:L496"/>
    <mergeCell ref="M496:O496"/>
    <mergeCell ref="F497:G497"/>
    <mergeCell ref="H497:J497"/>
    <mergeCell ref="K497:L497"/>
    <mergeCell ref="M497:O497"/>
    <mergeCell ref="F494:G494"/>
    <mergeCell ref="H494:J494"/>
    <mergeCell ref="K494:L494"/>
    <mergeCell ref="M494:O494"/>
    <mergeCell ref="F495:G495"/>
    <mergeCell ref="H495:J495"/>
    <mergeCell ref="K495:L495"/>
    <mergeCell ref="M495:O495"/>
    <mergeCell ref="F492:G492"/>
    <mergeCell ref="H492:J492"/>
    <mergeCell ref="K492:L492"/>
    <mergeCell ref="M492:O492"/>
    <mergeCell ref="F493:G493"/>
    <mergeCell ref="H493:J493"/>
    <mergeCell ref="K493:L493"/>
    <mergeCell ref="M493:O493"/>
    <mergeCell ref="F490:G490"/>
    <mergeCell ref="H490:J490"/>
    <mergeCell ref="K490:L490"/>
    <mergeCell ref="M490:O490"/>
    <mergeCell ref="F491:G491"/>
    <mergeCell ref="H491:J491"/>
    <mergeCell ref="K491:L491"/>
    <mergeCell ref="M491:O491"/>
    <mergeCell ref="F488:G488"/>
    <mergeCell ref="H488:J488"/>
    <mergeCell ref="K488:L488"/>
    <mergeCell ref="M488:O488"/>
    <mergeCell ref="F489:G489"/>
    <mergeCell ref="H489:J489"/>
    <mergeCell ref="K489:L489"/>
    <mergeCell ref="M489:O489"/>
    <mergeCell ref="F486:G486"/>
    <mergeCell ref="H486:J486"/>
    <mergeCell ref="K486:L486"/>
    <mergeCell ref="M486:O486"/>
    <mergeCell ref="F487:G487"/>
    <mergeCell ref="H487:J487"/>
    <mergeCell ref="K487:L487"/>
    <mergeCell ref="M487:O487"/>
    <mergeCell ref="F484:G484"/>
    <mergeCell ref="H484:J484"/>
    <mergeCell ref="K484:L484"/>
    <mergeCell ref="M484:O484"/>
    <mergeCell ref="F485:G485"/>
    <mergeCell ref="H485:J485"/>
    <mergeCell ref="K485:L485"/>
    <mergeCell ref="M485:O485"/>
    <mergeCell ref="F482:G482"/>
    <mergeCell ref="H482:J482"/>
    <mergeCell ref="K482:L482"/>
    <mergeCell ref="M482:O482"/>
    <mergeCell ref="F483:G483"/>
    <mergeCell ref="H483:J483"/>
    <mergeCell ref="K483:L483"/>
    <mergeCell ref="M483:O483"/>
    <mergeCell ref="F480:G480"/>
    <mergeCell ref="H480:J480"/>
    <mergeCell ref="K480:L480"/>
    <mergeCell ref="M480:O480"/>
    <mergeCell ref="F481:G481"/>
    <mergeCell ref="H481:J481"/>
    <mergeCell ref="K481:L481"/>
    <mergeCell ref="M481:O481"/>
    <mergeCell ref="F477:G477"/>
    <mergeCell ref="H477:J477"/>
    <mergeCell ref="K477:L477"/>
    <mergeCell ref="F478:G478"/>
    <mergeCell ref="H478:J478"/>
    <mergeCell ref="K478:L478"/>
    <mergeCell ref="F475:G475"/>
    <mergeCell ref="H475:J475"/>
    <mergeCell ref="K475:L475"/>
    <mergeCell ref="F476:G476"/>
    <mergeCell ref="H476:J476"/>
    <mergeCell ref="K476:L476"/>
    <mergeCell ref="F473:G473"/>
    <mergeCell ref="H473:J473"/>
    <mergeCell ref="K473:L473"/>
    <mergeCell ref="F474:G474"/>
    <mergeCell ref="H474:J474"/>
    <mergeCell ref="K474:L474"/>
    <mergeCell ref="F471:G471"/>
    <mergeCell ref="H471:J471"/>
    <mergeCell ref="K471:L471"/>
    <mergeCell ref="F472:G472"/>
    <mergeCell ref="H472:J472"/>
    <mergeCell ref="K472:L472"/>
    <mergeCell ref="F469:G469"/>
    <mergeCell ref="H469:J469"/>
    <mergeCell ref="K469:L469"/>
    <mergeCell ref="F470:G470"/>
    <mergeCell ref="H470:J470"/>
    <mergeCell ref="K470:L470"/>
    <mergeCell ref="F467:G467"/>
    <mergeCell ref="H467:J467"/>
    <mergeCell ref="K467:L467"/>
    <mergeCell ref="F468:G468"/>
    <mergeCell ref="H468:J468"/>
    <mergeCell ref="K468:L468"/>
    <mergeCell ref="F465:G465"/>
    <mergeCell ref="H465:J465"/>
    <mergeCell ref="K465:L465"/>
    <mergeCell ref="F466:G466"/>
    <mergeCell ref="H466:J466"/>
    <mergeCell ref="K466:L466"/>
    <mergeCell ref="F463:G463"/>
    <mergeCell ref="H463:J463"/>
    <mergeCell ref="K463:L463"/>
    <mergeCell ref="F464:G464"/>
    <mergeCell ref="H464:J464"/>
    <mergeCell ref="K464:L464"/>
    <mergeCell ref="F461:G461"/>
    <mergeCell ref="H461:J461"/>
    <mergeCell ref="K461:L461"/>
    <mergeCell ref="F462:G462"/>
    <mergeCell ref="H462:J462"/>
    <mergeCell ref="K462:L462"/>
    <mergeCell ref="F459:G459"/>
    <mergeCell ref="H459:J459"/>
    <mergeCell ref="K459:L459"/>
    <mergeCell ref="F460:G460"/>
    <mergeCell ref="H460:J460"/>
    <mergeCell ref="K460:L460"/>
    <mergeCell ref="K457:L457"/>
    <mergeCell ref="F458:G458"/>
    <mergeCell ref="H458:J458"/>
    <mergeCell ref="K458:L458"/>
    <mergeCell ref="F457:G457"/>
    <mergeCell ref="H457:J457"/>
    <mergeCell ref="F454:G454"/>
    <mergeCell ref="H454:J454"/>
    <mergeCell ref="K454:L454"/>
    <mergeCell ref="F455:G455"/>
    <mergeCell ref="H455:J455"/>
    <mergeCell ref="K455:L455"/>
    <mergeCell ref="F452:G452"/>
    <mergeCell ref="H452:J452"/>
    <mergeCell ref="K452:L452"/>
    <mergeCell ref="F453:G453"/>
    <mergeCell ref="H453:J453"/>
    <mergeCell ref="K453:L453"/>
    <mergeCell ref="F450:G450"/>
    <mergeCell ref="H450:J450"/>
    <mergeCell ref="K450:L450"/>
    <mergeCell ref="F451:G451"/>
    <mergeCell ref="H451:J451"/>
    <mergeCell ref="K451:L451"/>
    <mergeCell ref="F448:G448"/>
    <mergeCell ref="H448:J448"/>
    <mergeCell ref="K448:L448"/>
    <mergeCell ref="F449:G449"/>
    <mergeCell ref="H449:J449"/>
    <mergeCell ref="K449:L449"/>
    <mergeCell ref="F446:G446"/>
    <mergeCell ref="H446:J446"/>
    <mergeCell ref="K446:L446"/>
    <mergeCell ref="F447:G447"/>
    <mergeCell ref="H447:J447"/>
    <mergeCell ref="K447:L447"/>
    <mergeCell ref="F444:G444"/>
    <mergeCell ref="H444:J444"/>
    <mergeCell ref="K444:L444"/>
    <mergeCell ref="F445:G445"/>
    <mergeCell ref="H445:J445"/>
    <mergeCell ref="K445:L445"/>
    <mergeCell ref="F442:G442"/>
    <mergeCell ref="H442:J442"/>
    <mergeCell ref="K442:L442"/>
    <mergeCell ref="F443:G443"/>
    <mergeCell ref="H443:J443"/>
    <mergeCell ref="K443:L443"/>
    <mergeCell ref="F440:G440"/>
    <mergeCell ref="H440:J440"/>
    <mergeCell ref="K440:L440"/>
    <mergeCell ref="F441:G441"/>
    <mergeCell ref="H441:J441"/>
    <mergeCell ref="K441:L441"/>
    <mergeCell ref="F438:G438"/>
    <mergeCell ref="H438:J438"/>
    <mergeCell ref="K438:L438"/>
    <mergeCell ref="F439:G439"/>
    <mergeCell ref="H439:J439"/>
    <mergeCell ref="K439:L439"/>
    <mergeCell ref="F436:G436"/>
    <mergeCell ref="H436:J436"/>
    <mergeCell ref="K436:L436"/>
    <mergeCell ref="F437:G437"/>
    <mergeCell ref="H437:J437"/>
    <mergeCell ref="K437:L437"/>
    <mergeCell ref="K434:L434"/>
    <mergeCell ref="F435:G435"/>
    <mergeCell ref="H435:J435"/>
    <mergeCell ref="K435:L435"/>
    <mergeCell ref="F434:G434"/>
    <mergeCell ref="H434:J434"/>
    <mergeCell ref="F431:G431"/>
    <mergeCell ref="H431:J431"/>
    <mergeCell ref="K431:L431"/>
    <mergeCell ref="F432:G432"/>
    <mergeCell ref="H432:J432"/>
    <mergeCell ref="K432:L432"/>
    <mergeCell ref="F429:G429"/>
    <mergeCell ref="H429:J429"/>
    <mergeCell ref="K429:L429"/>
    <mergeCell ref="F430:G430"/>
    <mergeCell ref="H430:J430"/>
    <mergeCell ref="K430:L430"/>
    <mergeCell ref="F427:G427"/>
    <mergeCell ref="H427:J427"/>
    <mergeCell ref="K427:L427"/>
    <mergeCell ref="F428:G428"/>
    <mergeCell ref="H428:J428"/>
    <mergeCell ref="K428:L428"/>
    <mergeCell ref="F425:G425"/>
    <mergeCell ref="H425:J425"/>
    <mergeCell ref="K425:L425"/>
    <mergeCell ref="F426:G426"/>
    <mergeCell ref="H426:J426"/>
    <mergeCell ref="K426:L426"/>
    <mergeCell ref="F423:G423"/>
    <mergeCell ref="H423:J423"/>
    <mergeCell ref="K423:L423"/>
    <mergeCell ref="F424:G424"/>
    <mergeCell ref="H424:J424"/>
    <mergeCell ref="K424:L424"/>
    <mergeCell ref="F421:G421"/>
    <mergeCell ref="H421:J421"/>
    <mergeCell ref="K421:L421"/>
    <mergeCell ref="F422:G422"/>
    <mergeCell ref="H422:J422"/>
    <mergeCell ref="K422:L422"/>
    <mergeCell ref="F419:G419"/>
    <mergeCell ref="H419:J419"/>
    <mergeCell ref="K419:L419"/>
    <mergeCell ref="F420:G420"/>
    <mergeCell ref="H420:J420"/>
    <mergeCell ref="K420:L420"/>
    <mergeCell ref="F417:G417"/>
    <mergeCell ref="H417:J417"/>
    <mergeCell ref="K417:L417"/>
    <mergeCell ref="F418:G418"/>
    <mergeCell ref="H418:J418"/>
    <mergeCell ref="K418:L418"/>
    <mergeCell ref="F415:G415"/>
    <mergeCell ref="H415:J415"/>
    <mergeCell ref="K415:L415"/>
    <mergeCell ref="F416:G416"/>
    <mergeCell ref="H416:J416"/>
    <mergeCell ref="K416:L416"/>
    <mergeCell ref="F413:G413"/>
    <mergeCell ref="H413:J413"/>
    <mergeCell ref="K413:L413"/>
    <mergeCell ref="F414:G414"/>
    <mergeCell ref="H414:J414"/>
    <mergeCell ref="K414:L414"/>
    <mergeCell ref="K411:L411"/>
    <mergeCell ref="F412:G412"/>
    <mergeCell ref="H412:J412"/>
    <mergeCell ref="K412:L412"/>
    <mergeCell ref="F411:G411"/>
    <mergeCell ref="H411:J411"/>
    <mergeCell ref="F408:G408"/>
    <mergeCell ref="H408:J408"/>
    <mergeCell ref="K408:L408"/>
    <mergeCell ref="F409:G409"/>
    <mergeCell ref="H409:J409"/>
    <mergeCell ref="K409:L409"/>
    <mergeCell ref="F406:G406"/>
    <mergeCell ref="H406:J406"/>
    <mergeCell ref="K406:L406"/>
    <mergeCell ref="F407:G407"/>
    <mergeCell ref="H407:J407"/>
    <mergeCell ref="K407:L407"/>
    <mergeCell ref="F404:G404"/>
    <mergeCell ref="H404:J404"/>
    <mergeCell ref="K404:L404"/>
    <mergeCell ref="F405:G405"/>
    <mergeCell ref="H405:J405"/>
    <mergeCell ref="K405:L405"/>
    <mergeCell ref="F402:G402"/>
    <mergeCell ref="H402:J402"/>
    <mergeCell ref="K402:L402"/>
    <mergeCell ref="F403:G403"/>
    <mergeCell ref="H403:J403"/>
    <mergeCell ref="K403:L403"/>
    <mergeCell ref="F400:G400"/>
    <mergeCell ref="H400:J400"/>
    <mergeCell ref="K400:L400"/>
    <mergeCell ref="F401:G401"/>
    <mergeCell ref="H401:J401"/>
    <mergeCell ref="K401:L401"/>
    <mergeCell ref="F398:G398"/>
    <mergeCell ref="H398:J398"/>
    <mergeCell ref="K398:L398"/>
    <mergeCell ref="F399:G399"/>
    <mergeCell ref="H399:J399"/>
    <mergeCell ref="K399:L399"/>
    <mergeCell ref="F396:G396"/>
    <mergeCell ref="H396:J396"/>
    <mergeCell ref="K396:L396"/>
    <mergeCell ref="F397:G397"/>
    <mergeCell ref="H397:J397"/>
    <mergeCell ref="K397:L397"/>
    <mergeCell ref="F394:G394"/>
    <mergeCell ref="H394:J394"/>
    <mergeCell ref="K394:L394"/>
    <mergeCell ref="F395:G395"/>
    <mergeCell ref="H395:J395"/>
    <mergeCell ref="K395:L395"/>
    <mergeCell ref="F392:G392"/>
    <mergeCell ref="H392:J392"/>
    <mergeCell ref="K392:L392"/>
    <mergeCell ref="F393:G393"/>
    <mergeCell ref="H393:J393"/>
    <mergeCell ref="K393:L393"/>
    <mergeCell ref="F390:G390"/>
    <mergeCell ref="H390:J390"/>
    <mergeCell ref="K390:L390"/>
    <mergeCell ref="F391:G391"/>
    <mergeCell ref="H391:J391"/>
    <mergeCell ref="K391:L391"/>
    <mergeCell ref="F389:G389"/>
    <mergeCell ref="H389:J389"/>
    <mergeCell ref="K389:L389"/>
    <mergeCell ref="F388:G388"/>
    <mergeCell ref="H388:J388"/>
    <mergeCell ref="F386:G386"/>
    <mergeCell ref="H386:J386"/>
    <mergeCell ref="F384:G384"/>
    <mergeCell ref="H384:J384"/>
    <mergeCell ref="F385:G385"/>
    <mergeCell ref="H385:J385"/>
    <mergeCell ref="F380:G380"/>
    <mergeCell ref="H380:J380"/>
    <mergeCell ref="F381:G381"/>
    <mergeCell ref="H381:J381"/>
    <mergeCell ref="F382:G382"/>
    <mergeCell ref="H382:J382"/>
    <mergeCell ref="F383:G383"/>
    <mergeCell ref="H383:J383"/>
    <mergeCell ref="F376:G376"/>
    <mergeCell ref="H376:J376"/>
    <mergeCell ref="F377:G377"/>
    <mergeCell ref="H377:J377"/>
    <mergeCell ref="F378:G378"/>
    <mergeCell ref="H378:J378"/>
    <mergeCell ref="F379:G379"/>
    <mergeCell ref="H379:J379"/>
    <mergeCell ref="F372:G372"/>
    <mergeCell ref="H372:J372"/>
    <mergeCell ref="F373:G373"/>
    <mergeCell ref="H373:J373"/>
    <mergeCell ref="F374:G374"/>
    <mergeCell ref="H374:J374"/>
    <mergeCell ref="F375:G375"/>
    <mergeCell ref="H375:J375"/>
    <mergeCell ref="F368:G368"/>
    <mergeCell ref="H368:J368"/>
    <mergeCell ref="F369:G369"/>
    <mergeCell ref="H369:J369"/>
    <mergeCell ref="F370:G370"/>
    <mergeCell ref="H370:J370"/>
    <mergeCell ref="F371:G371"/>
    <mergeCell ref="H371:J371"/>
    <mergeCell ref="F365:G365"/>
    <mergeCell ref="H365:J365"/>
    <mergeCell ref="F366:G366"/>
    <mergeCell ref="H366:J366"/>
    <mergeCell ref="F367:G367"/>
    <mergeCell ref="H367:J367"/>
    <mergeCell ref="K366:L366"/>
    <mergeCell ref="K367:L367"/>
    <mergeCell ref="F360:G360"/>
    <mergeCell ref="H360:J360"/>
    <mergeCell ref="F361:G361"/>
    <mergeCell ref="H361:J361"/>
    <mergeCell ref="F362:G362"/>
    <mergeCell ref="H362:J362"/>
    <mergeCell ref="F363:G363"/>
    <mergeCell ref="H363:J363"/>
    <mergeCell ref="F356:G356"/>
    <mergeCell ref="H356:J356"/>
    <mergeCell ref="F357:G357"/>
    <mergeCell ref="H357:J357"/>
    <mergeCell ref="F358:G358"/>
    <mergeCell ref="H358:J358"/>
    <mergeCell ref="F359:G359"/>
    <mergeCell ref="H359:J359"/>
    <mergeCell ref="F352:G352"/>
    <mergeCell ref="H352:J352"/>
    <mergeCell ref="F353:G353"/>
    <mergeCell ref="H353:J353"/>
    <mergeCell ref="F354:G354"/>
    <mergeCell ref="H354:J354"/>
    <mergeCell ref="F355:G355"/>
    <mergeCell ref="H355:J355"/>
    <mergeCell ref="F351:G351"/>
    <mergeCell ref="H351:J351"/>
    <mergeCell ref="F348:G348"/>
    <mergeCell ref="H348:J348"/>
    <mergeCell ref="F349:G349"/>
    <mergeCell ref="H349:J349"/>
    <mergeCell ref="F342:G342"/>
    <mergeCell ref="H342:J342"/>
    <mergeCell ref="F350:G350"/>
    <mergeCell ref="H350:J350"/>
    <mergeCell ref="F346:G346"/>
    <mergeCell ref="H346:J346"/>
    <mergeCell ref="F347:G347"/>
    <mergeCell ref="H347:J347"/>
    <mergeCell ref="K343:L343"/>
    <mergeCell ref="F345:G345"/>
    <mergeCell ref="H345:J345"/>
    <mergeCell ref="F343:G343"/>
    <mergeCell ref="H343:J343"/>
    <mergeCell ref="F344:G344"/>
    <mergeCell ref="H344:J344"/>
    <mergeCell ref="F339:G339"/>
    <mergeCell ref="H339:J339"/>
    <mergeCell ref="K339:L339"/>
    <mergeCell ref="M339:O339"/>
    <mergeCell ref="F340:G340"/>
    <mergeCell ref="H340:J340"/>
    <mergeCell ref="K340:L340"/>
    <mergeCell ref="M340:O340"/>
    <mergeCell ref="F337:G337"/>
    <mergeCell ref="H337:J337"/>
    <mergeCell ref="K337:L337"/>
    <mergeCell ref="M337:O337"/>
    <mergeCell ref="F338:G338"/>
    <mergeCell ref="H338:J338"/>
    <mergeCell ref="K338:L338"/>
    <mergeCell ref="M338:O338"/>
    <mergeCell ref="F335:G335"/>
    <mergeCell ref="H335:J335"/>
    <mergeCell ref="K335:L335"/>
    <mergeCell ref="M335:O335"/>
    <mergeCell ref="F336:G336"/>
    <mergeCell ref="H336:J336"/>
    <mergeCell ref="K336:L336"/>
    <mergeCell ref="M336:O336"/>
    <mergeCell ref="F333:G333"/>
    <mergeCell ref="H333:J333"/>
    <mergeCell ref="K333:L333"/>
    <mergeCell ref="M333:O333"/>
    <mergeCell ref="F334:G334"/>
    <mergeCell ref="H334:J334"/>
    <mergeCell ref="K334:L334"/>
    <mergeCell ref="M334:O334"/>
    <mergeCell ref="F331:G331"/>
    <mergeCell ref="H331:J331"/>
    <mergeCell ref="K331:L331"/>
    <mergeCell ref="M331:O331"/>
    <mergeCell ref="F332:G332"/>
    <mergeCell ref="H332:J332"/>
    <mergeCell ref="K332:L332"/>
    <mergeCell ref="M332:O332"/>
    <mergeCell ref="F329:G329"/>
    <mergeCell ref="H329:J329"/>
    <mergeCell ref="K329:L329"/>
    <mergeCell ref="M329:O329"/>
    <mergeCell ref="F330:G330"/>
    <mergeCell ref="H330:J330"/>
    <mergeCell ref="K330:L330"/>
    <mergeCell ref="M330:O330"/>
    <mergeCell ref="F327:G327"/>
    <mergeCell ref="H327:J327"/>
    <mergeCell ref="K327:L327"/>
    <mergeCell ref="M327:O327"/>
    <mergeCell ref="F328:G328"/>
    <mergeCell ref="H328:J328"/>
    <mergeCell ref="K328:L328"/>
    <mergeCell ref="M328:O328"/>
    <mergeCell ref="F325:G325"/>
    <mergeCell ref="H325:J325"/>
    <mergeCell ref="K325:L325"/>
    <mergeCell ref="M325:O325"/>
    <mergeCell ref="F326:G326"/>
    <mergeCell ref="H326:J326"/>
    <mergeCell ref="K326:L326"/>
    <mergeCell ref="M326:O326"/>
    <mergeCell ref="F323:G323"/>
    <mergeCell ref="H323:J323"/>
    <mergeCell ref="K323:L323"/>
    <mergeCell ref="M323:O323"/>
    <mergeCell ref="F324:G324"/>
    <mergeCell ref="H324:J324"/>
    <mergeCell ref="K324:L324"/>
    <mergeCell ref="M324:O324"/>
    <mergeCell ref="F321:G321"/>
    <mergeCell ref="H321:J321"/>
    <mergeCell ref="K321:L321"/>
    <mergeCell ref="M321:O321"/>
    <mergeCell ref="F322:G322"/>
    <mergeCell ref="H322:J322"/>
    <mergeCell ref="K322:L322"/>
    <mergeCell ref="M322:O322"/>
    <mergeCell ref="F319:G319"/>
    <mergeCell ref="H319:J319"/>
    <mergeCell ref="K319:L319"/>
    <mergeCell ref="M319:O319"/>
    <mergeCell ref="F320:G320"/>
    <mergeCell ref="H320:J320"/>
    <mergeCell ref="K320:L320"/>
    <mergeCell ref="M320:O320"/>
    <mergeCell ref="F316:G316"/>
    <mergeCell ref="H316:J316"/>
    <mergeCell ref="K316:L316"/>
    <mergeCell ref="M316:O316"/>
    <mergeCell ref="F317:G317"/>
    <mergeCell ref="H317:J317"/>
    <mergeCell ref="K317:L317"/>
    <mergeCell ref="M317:O317"/>
    <mergeCell ref="F314:G314"/>
    <mergeCell ref="H314:J314"/>
    <mergeCell ref="K314:L314"/>
    <mergeCell ref="M314:O314"/>
    <mergeCell ref="F315:G315"/>
    <mergeCell ref="H315:J315"/>
    <mergeCell ref="K315:L315"/>
    <mergeCell ref="M315:O315"/>
    <mergeCell ref="F312:G312"/>
    <mergeCell ref="H312:J312"/>
    <mergeCell ref="K312:L312"/>
    <mergeCell ref="M312:O312"/>
    <mergeCell ref="F313:G313"/>
    <mergeCell ref="H313:J313"/>
    <mergeCell ref="K313:L313"/>
    <mergeCell ref="M313:O313"/>
    <mergeCell ref="F310:G310"/>
    <mergeCell ref="H310:J310"/>
    <mergeCell ref="K310:L310"/>
    <mergeCell ref="M310:O310"/>
    <mergeCell ref="F311:G311"/>
    <mergeCell ref="H311:J311"/>
    <mergeCell ref="K311:L311"/>
    <mergeCell ref="M311:O311"/>
    <mergeCell ref="F308:G308"/>
    <mergeCell ref="H308:J308"/>
    <mergeCell ref="K308:L308"/>
    <mergeCell ref="M308:O308"/>
    <mergeCell ref="F309:G309"/>
    <mergeCell ref="H309:J309"/>
    <mergeCell ref="K309:L309"/>
    <mergeCell ref="M309:O309"/>
    <mergeCell ref="F306:G306"/>
    <mergeCell ref="H306:J306"/>
    <mergeCell ref="K306:L306"/>
    <mergeCell ref="M306:O306"/>
    <mergeCell ref="F307:G307"/>
    <mergeCell ref="H307:J307"/>
    <mergeCell ref="K307:L307"/>
    <mergeCell ref="M307:O307"/>
    <mergeCell ref="F304:G304"/>
    <mergeCell ref="H304:J304"/>
    <mergeCell ref="K304:L304"/>
    <mergeCell ref="M304:O304"/>
    <mergeCell ref="F305:G305"/>
    <mergeCell ref="H305:J305"/>
    <mergeCell ref="K305:L305"/>
    <mergeCell ref="M305:O305"/>
    <mergeCell ref="F302:G302"/>
    <mergeCell ref="H302:J302"/>
    <mergeCell ref="K302:L302"/>
    <mergeCell ref="M302:O302"/>
    <mergeCell ref="F303:G303"/>
    <mergeCell ref="H303:J303"/>
    <mergeCell ref="K303:L303"/>
    <mergeCell ref="M303:O303"/>
    <mergeCell ref="F300:G300"/>
    <mergeCell ref="H300:J300"/>
    <mergeCell ref="K300:L300"/>
    <mergeCell ref="M300:O300"/>
    <mergeCell ref="F301:G301"/>
    <mergeCell ref="H301:J301"/>
    <mergeCell ref="K301:L301"/>
    <mergeCell ref="M301:O301"/>
    <mergeCell ref="F298:G298"/>
    <mergeCell ref="H298:J298"/>
    <mergeCell ref="K298:L298"/>
    <mergeCell ref="M298:O298"/>
    <mergeCell ref="F299:G299"/>
    <mergeCell ref="H299:J299"/>
    <mergeCell ref="K299:L299"/>
    <mergeCell ref="M299:O299"/>
    <mergeCell ref="F296:G296"/>
    <mergeCell ref="H296:J296"/>
    <mergeCell ref="K296:L296"/>
    <mergeCell ref="M296:O296"/>
    <mergeCell ref="F297:G297"/>
    <mergeCell ref="H297:J297"/>
    <mergeCell ref="K297:L297"/>
    <mergeCell ref="M297:O297"/>
    <mergeCell ref="F293:G293"/>
    <mergeCell ref="H293:J293"/>
    <mergeCell ref="K293:L293"/>
    <mergeCell ref="M293:O293"/>
    <mergeCell ref="F294:G294"/>
    <mergeCell ref="H294:J294"/>
    <mergeCell ref="K294:L294"/>
    <mergeCell ref="M294:O294"/>
    <mergeCell ref="F291:G291"/>
    <mergeCell ref="H291:J291"/>
    <mergeCell ref="K291:L291"/>
    <mergeCell ref="M291:O291"/>
    <mergeCell ref="F292:G292"/>
    <mergeCell ref="H292:J292"/>
    <mergeCell ref="K292:L292"/>
    <mergeCell ref="M292:O292"/>
    <mergeCell ref="F289:G289"/>
    <mergeCell ref="H289:J289"/>
    <mergeCell ref="K289:L289"/>
    <mergeCell ref="M289:O289"/>
    <mergeCell ref="F290:G290"/>
    <mergeCell ref="H290:J290"/>
    <mergeCell ref="K290:L290"/>
    <mergeCell ref="M290:O290"/>
    <mergeCell ref="F287:G287"/>
    <mergeCell ref="H287:J287"/>
    <mergeCell ref="K287:L287"/>
    <mergeCell ref="M287:O287"/>
    <mergeCell ref="F288:G288"/>
    <mergeCell ref="H288:J288"/>
    <mergeCell ref="K288:L288"/>
    <mergeCell ref="M288:O288"/>
    <mergeCell ref="F285:G285"/>
    <mergeCell ref="H285:J285"/>
    <mergeCell ref="K285:L285"/>
    <mergeCell ref="M285:O285"/>
    <mergeCell ref="F286:G286"/>
    <mergeCell ref="H286:J286"/>
    <mergeCell ref="K286:L286"/>
    <mergeCell ref="M286:O286"/>
    <mergeCell ref="F283:G283"/>
    <mergeCell ref="H283:J283"/>
    <mergeCell ref="K283:L283"/>
    <mergeCell ref="M283:O283"/>
    <mergeCell ref="F284:G284"/>
    <mergeCell ref="H284:J284"/>
    <mergeCell ref="K284:L284"/>
    <mergeCell ref="M284:O284"/>
    <mergeCell ref="F281:G281"/>
    <mergeCell ref="H281:J281"/>
    <mergeCell ref="K281:L281"/>
    <mergeCell ref="M281:O281"/>
    <mergeCell ref="F282:G282"/>
    <mergeCell ref="H282:J282"/>
    <mergeCell ref="K282:L282"/>
    <mergeCell ref="M282:O282"/>
    <mergeCell ref="F279:G279"/>
    <mergeCell ref="H279:J279"/>
    <mergeCell ref="K279:L279"/>
    <mergeCell ref="M279:O279"/>
    <mergeCell ref="F280:G280"/>
    <mergeCell ref="H280:J280"/>
    <mergeCell ref="K280:L280"/>
    <mergeCell ref="M280:O280"/>
    <mergeCell ref="F277:G277"/>
    <mergeCell ref="H277:J277"/>
    <mergeCell ref="K277:L277"/>
    <mergeCell ref="M277:O277"/>
    <mergeCell ref="F278:G278"/>
    <mergeCell ref="H278:J278"/>
    <mergeCell ref="K278:L278"/>
    <mergeCell ref="M278:O278"/>
    <mergeCell ref="F275:G275"/>
    <mergeCell ref="H275:J275"/>
    <mergeCell ref="K275:L275"/>
    <mergeCell ref="M275:O275"/>
    <mergeCell ref="F276:G276"/>
    <mergeCell ref="H276:J276"/>
    <mergeCell ref="K276:L276"/>
    <mergeCell ref="M276:O276"/>
    <mergeCell ref="F273:G273"/>
    <mergeCell ref="H273:J273"/>
    <mergeCell ref="K273:L273"/>
    <mergeCell ref="M273:O273"/>
    <mergeCell ref="F274:G274"/>
    <mergeCell ref="H274:J274"/>
    <mergeCell ref="K274:L274"/>
    <mergeCell ref="M274:O274"/>
    <mergeCell ref="F270:G270"/>
    <mergeCell ref="H270:J270"/>
    <mergeCell ref="K270:L270"/>
    <mergeCell ref="M270:O270"/>
    <mergeCell ref="F271:G271"/>
    <mergeCell ref="H271:J271"/>
    <mergeCell ref="K271:L271"/>
    <mergeCell ref="M271:O271"/>
    <mergeCell ref="F268:G268"/>
    <mergeCell ref="H268:J268"/>
    <mergeCell ref="K268:L268"/>
    <mergeCell ref="M268:O268"/>
    <mergeCell ref="F269:G269"/>
    <mergeCell ref="H269:J269"/>
    <mergeCell ref="K269:L269"/>
    <mergeCell ref="M269:O269"/>
    <mergeCell ref="F266:G266"/>
    <mergeCell ref="H266:J266"/>
    <mergeCell ref="K266:L266"/>
    <mergeCell ref="M266:O266"/>
    <mergeCell ref="F267:G267"/>
    <mergeCell ref="H267:J267"/>
    <mergeCell ref="K267:L267"/>
    <mergeCell ref="M267:O267"/>
    <mergeCell ref="F264:G264"/>
    <mergeCell ref="H264:J264"/>
    <mergeCell ref="K264:L264"/>
    <mergeCell ref="M264:O264"/>
    <mergeCell ref="F265:G265"/>
    <mergeCell ref="H265:J265"/>
    <mergeCell ref="K265:L265"/>
    <mergeCell ref="M265:O265"/>
    <mergeCell ref="F262:G262"/>
    <mergeCell ref="H262:J262"/>
    <mergeCell ref="K262:L262"/>
    <mergeCell ref="M262:O262"/>
    <mergeCell ref="F263:G263"/>
    <mergeCell ref="H263:J263"/>
    <mergeCell ref="K263:L263"/>
    <mergeCell ref="M263:O263"/>
    <mergeCell ref="F260:G260"/>
    <mergeCell ref="H260:J260"/>
    <mergeCell ref="K260:L260"/>
    <mergeCell ref="M260:O260"/>
    <mergeCell ref="F261:G261"/>
    <mergeCell ref="H261:J261"/>
    <mergeCell ref="K261:L261"/>
    <mergeCell ref="M261:O261"/>
    <mergeCell ref="F258:G258"/>
    <mergeCell ref="H258:J258"/>
    <mergeCell ref="K258:L258"/>
    <mergeCell ref="M258:O258"/>
    <mergeCell ref="F259:G259"/>
    <mergeCell ref="H259:J259"/>
    <mergeCell ref="K259:L259"/>
    <mergeCell ref="M259:O259"/>
    <mergeCell ref="F256:G256"/>
    <mergeCell ref="H256:J256"/>
    <mergeCell ref="K256:L256"/>
    <mergeCell ref="M256:O256"/>
    <mergeCell ref="F257:G257"/>
    <mergeCell ref="H257:J257"/>
    <mergeCell ref="K257:L257"/>
    <mergeCell ref="M257:O257"/>
    <mergeCell ref="F254:G254"/>
    <mergeCell ref="H254:J254"/>
    <mergeCell ref="K254:L254"/>
    <mergeCell ref="M254:O254"/>
    <mergeCell ref="F255:G255"/>
    <mergeCell ref="H255:J255"/>
    <mergeCell ref="K255:L255"/>
    <mergeCell ref="M255:O255"/>
    <mergeCell ref="K253:L253"/>
    <mergeCell ref="M253:O253"/>
    <mergeCell ref="F252:G252"/>
    <mergeCell ref="H252:J252"/>
    <mergeCell ref="K252:L252"/>
    <mergeCell ref="M252:O252"/>
    <mergeCell ref="M251:O251"/>
    <mergeCell ref="F250:G250"/>
    <mergeCell ref="H250:J250"/>
    <mergeCell ref="K250:L250"/>
    <mergeCell ref="M250:O250"/>
    <mergeCell ref="F224:G224"/>
    <mergeCell ref="H224:J224"/>
    <mergeCell ref="K224:L224"/>
    <mergeCell ref="M224:O224"/>
    <mergeCell ref="F225:G225"/>
    <mergeCell ref="H225:J225"/>
    <mergeCell ref="K225:L225"/>
    <mergeCell ref="M225:O225"/>
    <mergeCell ref="F222:G222"/>
    <mergeCell ref="H222:J222"/>
    <mergeCell ref="K222:L222"/>
    <mergeCell ref="M222:O222"/>
    <mergeCell ref="F223:G223"/>
    <mergeCell ref="H223:J223"/>
    <mergeCell ref="K223:L223"/>
    <mergeCell ref="M223:O223"/>
    <mergeCell ref="F220:G220"/>
    <mergeCell ref="H220:J220"/>
    <mergeCell ref="K220:L220"/>
    <mergeCell ref="M220:O220"/>
    <mergeCell ref="F221:G221"/>
    <mergeCell ref="H221:J221"/>
    <mergeCell ref="K221:L221"/>
    <mergeCell ref="M221:O221"/>
    <mergeCell ref="F218:G218"/>
    <mergeCell ref="H218:J218"/>
    <mergeCell ref="K218:L218"/>
    <mergeCell ref="M218:O218"/>
    <mergeCell ref="F219:G219"/>
    <mergeCell ref="H219:J219"/>
    <mergeCell ref="K219:L219"/>
    <mergeCell ref="M219:O219"/>
    <mergeCell ref="F216:G216"/>
    <mergeCell ref="H216:J216"/>
    <mergeCell ref="K216:L216"/>
    <mergeCell ref="M216:O216"/>
    <mergeCell ref="F217:G217"/>
    <mergeCell ref="H217:J217"/>
    <mergeCell ref="K217:L217"/>
    <mergeCell ref="M217:O217"/>
    <mergeCell ref="F214:G214"/>
    <mergeCell ref="H214:J214"/>
    <mergeCell ref="K214:L214"/>
    <mergeCell ref="M214:O214"/>
    <mergeCell ref="F215:G215"/>
    <mergeCell ref="H215:J215"/>
    <mergeCell ref="K215:L215"/>
    <mergeCell ref="M215:O215"/>
    <mergeCell ref="F212:G212"/>
    <mergeCell ref="H212:J212"/>
    <mergeCell ref="K212:L212"/>
    <mergeCell ref="M212:O212"/>
    <mergeCell ref="F213:G213"/>
    <mergeCell ref="H213:J213"/>
    <mergeCell ref="K213:L213"/>
    <mergeCell ref="M213:O213"/>
    <mergeCell ref="F210:G210"/>
    <mergeCell ref="H210:J210"/>
    <mergeCell ref="K210:L210"/>
    <mergeCell ref="M210:O210"/>
    <mergeCell ref="F211:G211"/>
    <mergeCell ref="H211:J211"/>
    <mergeCell ref="K211:L211"/>
    <mergeCell ref="M211:O211"/>
    <mergeCell ref="F208:G208"/>
    <mergeCell ref="H208:J208"/>
    <mergeCell ref="K208:L208"/>
    <mergeCell ref="M208:O208"/>
    <mergeCell ref="F209:G209"/>
    <mergeCell ref="H209:J209"/>
    <mergeCell ref="K209:L209"/>
    <mergeCell ref="M209:O209"/>
    <mergeCell ref="F206:G206"/>
    <mergeCell ref="H206:J206"/>
    <mergeCell ref="K206:L206"/>
    <mergeCell ref="M206:O206"/>
    <mergeCell ref="F207:G207"/>
    <mergeCell ref="H207:J207"/>
    <mergeCell ref="K207:L207"/>
    <mergeCell ref="M207:O207"/>
    <mergeCell ref="F204:G204"/>
    <mergeCell ref="H204:J204"/>
    <mergeCell ref="K204:L204"/>
    <mergeCell ref="M204:O204"/>
    <mergeCell ref="F205:G205"/>
    <mergeCell ref="H205:J205"/>
    <mergeCell ref="K205:L205"/>
    <mergeCell ref="M205:O205"/>
    <mergeCell ref="F201:G201"/>
    <mergeCell ref="H201:J201"/>
    <mergeCell ref="K201:L201"/>
    <mergeCell ref="M201:O201"/>
    <mergeCell ref="F202:G202"/>
    <mergeCell ref="H202:J202"/>
    <mergeCell ref="K202:L202"/>
    <mergeCell ref="M202:O202"/>
    <mergeCell ref="F199:G199"/>
    <mergeCell ref="H199:J199"/>
    <mergeCell ref="K199:L199"/>
    <mergeCell ref="M199:O199"/>
    <mergeCell ref="F200:G200"/>
    <mergeCell ref="H200:J200"/>
    <mergeCell ref="K200:L200"/>
    <mergeCell ref="M200:O200"/>
    <mergeCell ref="F197:G197"/>
    <mergeCell ref="H197:J197"/>
    <mergeCell ref="K197:L197"/>
    <mergeCell ref="M197:O197"/>
    <mergeCell ref="F198:G198"/>
    <mergeCell ref="H198:J198"/>
    <mergeCell ref="K198:L198"/>
    <mergeCell ref="M198:O198"/>
    <mergeCell ref="F195:G195"/>
    <mergeCell ref="H195:J195"/>
    <mergeCell ref="K195:L195"/>
    <mergeCell ref="M195:O195"/>
    <mergeCell ref="F196:G196"/>
    <mergeCell ref="H196:J196"/>
    <mergeCell ref="K196:L196"/>
    <mergeCell ref="M196:O196"/>
    <mergeCell ref="F193:G193"/>
    <mergeCell ref="H193:J193"/>
    <mergeCell ref="K193:L193"/>
    <mergeCell ref="M193:O193"/>
    <mergeCell ref="F194:G194"/>
    <mergeCell ref="H194:J194"/>
    <mergeCell ref="K194:L194"/>
    <mergeCell ref="M194:O194"/>
    <mergeCell ref="F191:G191"/>
    <mergeCell ref="H191:J191"/>
    <mergeCell ref="K191:L191"/>
    <mergeCell ref="M191:O191"/>
    <mergeCell ref="F192:G192"/>
    <mergeCell ref="H192:J192"/>
    <mergeCell ref="K192:L192"/>
    <mergeCell ref="M192:O192"/>
    <mergeCell ref="F189:G189"/>
    <mergeCell ref="H189:J189"/>
    <mergeCell ref="K189:L189"/>
    <mergeCell ref="M189:O189"/>
    <mergeCell ref="F190:G190"/>
    <mergeCell ref="H190:J190"/>
    <mergeCell ref="K190:L190"/>
    <mergeCell ref="M190:O190"/>
    <mergeCell ref="F187:G187"/>
    <mergeCell ref="H187:J187"/>
    <mergeCell ref="K187:L187"/>
    <mergeCell ref="M187:O187"/>
    <mergeCell ref="F188:G188"/>
    <mergeCell ref="H188:J188"/>
    <mergeCell ref="K188:L188"/>
    <mergeCell ref="M188:O188"/>
    <mergeCell ref="F185:G185"/>
    <mergeCell ref="H185:J185"/>
    <mergeCell ref="K185:L185"/>
    <mergeCell ref="M185:O185"/>
    <mergeCell ref="F186:G186"/>
    <mergeCell ref="H186:J186"/>
    <mergeCell ref="K186:L186"/>
    <mergeCell ref="M186:O186"/>
    <mergeCell ref="F183:G183"/>
    <mergeCell ref="H183:J183"/>
    <mergeCell ref="K183:L183"/>
    <mergeCell ref="M183:O183"/>
    <mergeCell ref="F184:G184"/>
    <mergeCell ref="H184:J184"/>
    <mergeCell ref="K184:L184"/>
    <mergeCell ref="M184:O184"/>
    <mergeCell ref="F181:G181"/>
    <mergeCell ref="H181:J181"/>
    <mergeCell ref="K181:L181"/>
    <mergeCell ref="M181:O181"/>
    <mergeCell ref="F182:G182"/>
    <mergeCell ref="H182:J182"/>
    <mergeCell ref="K182:L182"/>
    <mergeCell ref="M182:O182"/>
    <mergeCell ref="F178:G178"/>
    <mergeCell ref="H178:J178"/>
    <mergeCell ref="K178:L178"/>
    <mergeCell ref="M178:O178"/>
    <mergeCell ref="F179:G179"/>
    <mergeCell ref="H179:J179"/>
    <mergeCell ref="K179:L179"/>
    <mergeCell ref="M179:O179"/>
    <mergeCell ref="F176:G176"/>
    <mergeCell ref="H176:J176"/>
    <mergeCell ref="K176:L176"/>
    <mergeCell ref="M176:O176"/>
    <mergeCell ref="F177:G177"/>
    <mergeCell ref="H177:J177"/>
    <mergeCell ref="K177:L177"/>
    <mergeCell ref="M177:O177"/>
    <mergeCell ref="F174:G174"/>
    <mergeCell ref="H174:J174"/>
    <mergeCell ref="K174:L174"/>
    <mergeCell ref="M174:O174"/>
    <mergeCell ref="F175:G175"/>
    <mergeCell ref="H175:J175"/>
    <mergeCell ref="K175:L175"/>
    <mergeCell ref="M175:O175"/>
    <mergeCell ref="F172:G172"/>
    <mergeCell ref="H172:J172"/>
    <mergeCell ref="K172:L172"/>
    <mergeCell ref="M172:O172"/>
    <mergeCell ref="F173:G173"/>
    <mergeCell ref="H173:J173"/>
    <mergeCell ref="K173:L173"/>
    <mergeCell ref="M173:O173"/>
    <mergeCell ref="F170:G170"/>
    <mergeCell ref="H170:J170"/>
    <mergeCell ref="K170:L170"/>
    <mergeCell ref="M170:O170"/>
    <mergeCell ref="F171:G171"/>
    <mergeCell ref="H171:J171"/>
    <mergeCell ref="K171:L171"/>
    <mergeCell ref="M171:O171"/>
    <mergeCell ref="F168:G168"/>
    <mergeCell ref="H168:J168"/>
    <mergeCell ref="K168:L168"/>
    <mergeCell ref="M168:O168"/>
    <mergeCell ref="F169:G169"/>
    <mergeCell ref="H169:J169"/>
    <mergeCell ref="K169:L169"/>
    <mergeCell ref="M169:O169"/>
    <mergeCell ref="F166:G166"/>
    <mergeCell ref="H166:J166"/>
    <mergeCell ref="K166:L166"/>
    <mergeCell ref="M166:O166"/>
    <mergeCell ref="F167:G167"/>
    <mergeCell ref="H167:J167"/>
    <mergeCell ref="K167:L167"/>
    <mergeCell ref="M167:O167"/>
    <mergeCell ref="F164:G164"/>
    <mergeCell ref="H164:J164"/>
    <mergeCell ref="K164:L164"/>
    <mergeCell ref="M164:O164"/>
    <mergeCell ref="F165:G165"/>
    <mergeCell ref="H165:J165"/>
    <mergeCell ref="K165:L165"/>
    <mergeCell ref="M165:O165"/>
    <mergeCell ref="F162:G162"/>
    <mergeCell ref="H162:J162"/>
    <mergeCell ref="K162:L162"/>
    <mergeCell ref="M162:O162"/>
    <mergeCell ref="F163:G163"/>
    <mergeCell ref="H163:J163"/>
    <mergeCell ref="K163:L163"/>
    <mergeCell ref="M163:O163"/>
    <mergeCell ref="F160:G160"/>
    <mergeCell ref="H160:J160"/>
    <mergeCell ref="K160:L160"/>
    <mergeCell ref="M160:O160"/>
    <mergeCell ref="F161:G161"/>
    <mergeCell ref="H161:J161"/>
    <mergeCell ref="K161:L161"/>
    <mergeCell ref="M161:O161"/>
    <mergeCell ref="F158:G158"/>
    <mergeCell ref="H158:J158"/>
    <mergeCell ref="K158:L158"/>
    <mergeCell ref="M158:O158"/>
    <mergeCell ref="F159:G159"/>
    <mergeCell ref="H159:J159"/>
    <mergeCell ref="K159:L159"/>
    <mergeCell ref="M159:O159"/>
    <mergeCell ref="F155:G155"/>
    <mergeCell ref="H155:J155"/>
    <mergeCell ref="K155:L155"/>
    <mergeCell ref="M155:O155"/>
    <mergeCell ref="F156:G156"/>
    <mergeCell ref="H156:J156"/>
    <mergeCell ref="K156:L156"/>
    <mergeCell ref="M156:O156"/>
    <mergeCell ref="F153:G153"/>
    <mergeCell ref="H153:J153"/>
    <mergeCell ref="K153:L153"/>
    <mergeCell ref="M153:O153"/>
    <mergeCell ref="F154:G154"/>
    <mergeCell ref="H154:J154"/>
    <mergeCell ref="K154:L154"/>
    <mergeCell ref="M154:O154"/>
    <mergeCell ref="F151:G151"/>
    <mergeCell ref="H151:J151"/>
    <mergeCell ref="K151:L151"/>
    <mergeCell ref="M151:O151"/>
    <mergeCell ref="F152:G152"/>
    <mergeCell ref="H152:J152"/>
    <mergeCell ref="K152:L152"/>
    <mergeCell ref="M152:O152"/>
    <mergeCell ref="F149:G149"/>
    <mergeCell ref="H149:J149"/>
    <mergeCell ref="K149:L149"/>
    <mergeCell ref="M149:O149"/>
    <mergeCell ref="F150:G150"/>
    <mergeCell ref="H150:J150"/>
    <mergeCell ref="K150:L150"/>
    <mergeCell ref="M150:O150"/>
    <mergeCell ref="F147:G147"/>
    <mergeCell ref="H147:J147"/>
    <mergeCell ref="K147:L147"/>
    <mergeCell ref="M147:O147"/>
    <mergeCell ref="F148:G148"/>
    <mergeCell ref="H148:J148"/>
    <mergeCell ref="K148:L148"/>
    <mergeCell ref="M148:O148"/>
    <mergeCell ref="F145:G145"/>
    <mergeCell ref="H145:J145"/>
    <mergeCell ref="K145:L145"/>
    <mergeCell ref="M145:O145"/>
    <mergeCell ref="F146:G146"/>
    <mergeCell ref="H146:J146"/>
    <mergeCell ref="K146:L146"/>
    <mergeCell ref="M146:O146"/>
    <mergeCell ref="F143:G143"/>
    <mergeCell ref="H143:J143"/>
    <mergeCell ref="K143:L143"/>
    <mergeCell ref="M143:O143"/>
    <mergeCell ref="F144:G144"/>
    <mergeCell ref="H144:J144"/>
    <mergeCell ref="K144:L144"/>
    <mergeCell ref="M144:O144"/>
    <mergeCell ref="F141:G141"/>
    <mergeCell ref="H141:J141"/>
    <mergeCell ref="K141:L141"/>
    <mergeCell ref="M141:O141"/>
    <mergeCell ref="F142:G142"/>
    <mergeCell ref="H142:J142"/>
    <mergeCell ref="K142:L142"/>
    <mergeCell ref="M142:O142"/>
    <mergeCell ref="F139:G139"/>
    <mergeCell ref="H139:J139"/>
    <mergeCell ref="K139:L139"/>
    <mergeCell ref="M139:O139"/>
    <mergeCell ref="F140:G140"/>
    <mergeCell ref="H140:J140"/>
    <mergeCell ref="K140:L140"/>
    <mergeCell ref="M140:O140"/>
    <mergeCell ref="F137:G137"/>
    <mergeCell ref="H137:J137"/>
    <mergeCell ref="K137:L137"/>
    <mergeCell ref="M137:O137"/>
    <mergeCell ref="F138:G138"/>
    <mergeCell ref="H138:J138"/>
    <mergeCell ref="K138:L138"/>
    <mergeCell ref="M138:O138"/>
    <mergeCell ref="F135:G135"/>
    <mergeCell ref="H135:J135"/>
    <mergeCell ref="K135:L135"/>
    <mergeCell ref="M135:O135"/>
    <mergeCell ref="F136:G136"/>
    <mergeCell ref="H136:J136"/>
    <mergeCell ref="K136:L136"/>
    <mergeCell ref="M136:O136"/>
    <mergeCell ref="F132:G132"/>
    <mergeCell ref="H132:J132"/>
    <mergeCell ref="K132:L132"/>
    <mergeCell ref="F133:G133"/>
    <mergeCell ref="H133:J133"/>
    <mergeCell ref="K133:L133"/>
    <mergeCell ref="F130:G130"/>
    <mergeCell ref="H130:J130"/>
    <mergeCell ref="K130:L130"/>
    <mergeCell ref="F131:G131"/>
    <mergeCell ref="H131:J131"/>
    <mergeCell ref="K131:L131"/>
    <mergeCell ref="F128:G128"/>
    <mergeCell ref="H128:J128"/>
    <mergeCell ref="K128:L128"/>
    <mergeCell ref="F129:G129"/>
    <mergeCell ref="H129:J129"/>
    <mergeCell ref="K129:L129"/>
    <mergeCell ref="F126:G126"/>
    <mergeCell ref="H126:J126"/>
    <mergeCell ref="K126:L126"/>
    <mergeCell ref="F127:G127"/>
    <mergeCell ref="H127:J127"/>
    <mergeCell ref="K127:L127"/>
    <mergeCell ref="F124:G124"/>
    <mergeCell ref="H124:J124"/>
    <mergeCell ref="K124:L124"/>
    <mergeCell ref="F125:G125"/>
    <mergeCell ref="H125:J125"/>
    <mergeCell ref="K125:L125"/>
    <mergeCell ref="F122:G122"/>
    <mergeCell ref="H122:J122"/>
    <mergeCell ref="K122:L122"/>
    <mergeCell ref="F123:G123"/>
    <mergeCell ref="H123:J123"/>
    <mergeCell ref="K123:L123"/>
    <mergeCell ref="F120:G120"/>
    <mergeCell ref="H120:J120"/>
    <mergeCell ref="K120:L120"/>
    <mergeCell ref="F121:G121"/>
    <mergeCell ref="H121:J121"/>
    <mergeCell ref="K121:L121"/>
    <mergeCell ref="F118:G118"/>
    <mergeCell ref="H118:J118"/>
    <mergeCell ref="K118:L118"/>
    <mergeCell ref="F119:G119"/>
    <mergeCell ref="H119:J119"/>
    <mergeCell ref="K119:L119"/>
    <mergeCell ref="F116:G116"/>
    <mergeCell ref="H116:J116"/>
    <mergeCell ref="K116:L116"/>
    <mergeCell ref="F117:G117"/>
    <mergeCell ref="H117:J117"/>
    <mergeCell ref="K117:L117"/>
    <mergeCell ref="F114:G114"/>
    <mergeCell ref="H114:J114"/>
    <mergeCell ref="K114:L114"/>
    <mergeCell ref="F115:G115"/>
    <mergeCell ref="H115:J115"/>
    <mergeCell ref="K115:L115"/>
    <mergeCell ref="K112:L112"/>
    <mergeCell ref="F113:G113"/>
    <mergeCell ref="H113:J113"/>
    <mergeCell ref="K113:L113"/>
    <mergeCell ref="F112:G112"/>
    <mergeCell ref="H112:J112"/>
    <mergeCell ref="F109:G109"/>
    <mergeCell ref="H109:J109"/>
    <mergeCell ref="K109:L109"/>
    <mergeCell ref="F110:G110"/>
    <mergeCell ref="H110:J110"/>
    <mergeCell ref="K110:L110"/>
    <mergeCell ref="F107:G107"/>
    <mergeCell ref="H107:J107"/>
    <mergeCell ref="K107:L107"/>
    <mergeCell ref="F108:G108"/>
    <mergeCell ref="H108:J108"/>
    <mergeCell ref="K108:L108"/>
    <mergeCell ref="F105:G105"/>
    <mergeCell ref="H105:J105"/>
    <mergeCell ref="K105:L105"/>
    <mergeCell ref="F106:G106"/>
    <mergeCell ref="H106:J106"/>
    <mergeCell ref="K106:L106"/>
    <mergeCell ref="F103:G103"/>
    <mergeCell ref="H103:J103"/>
    <mergeCell ref="K103:L103"/>
    <mergeCell ref="F104:G104"/>
    <mergeCell ref="H104:J104"/>
    <mergeCell ref="K104:L104"/>
    <mergeCell ref="F101:G101"/>
    <mergeCell ref="H101:J101"/>
    <mergeCell ref="K101:L101"/>
    <mergeCell ref="F102:G102"/>
    <mergeCell ref="H102:J102"/>
    <mergeCell ref="K102:L102"/>
    <mergeCell ref="F99:G99"/>
    <mergeCell ref="H99:J99"/>
    <mergeCell ref="K99:L99"/>
    <mergeCell ref="F100:G100"/>
    <mergeCell ref="H100:J100"/>
    <mergeCell ref="K100:L100"/>
    <mergeCell ref="F97:G97"/>
    <mergeCell ref="H97:J97"/>
    <mergeCell ref="K97:L97"/>
    <mergeCell ref="F98:G98"/>
    <mergeCell ref="H98:J98"/>
    <mergeCell ref="K98:L98"/>
    <mergeCell ref="F95:G95"/>
    <mergeCell ref="H95:J95"/>
    <mergeCell ref="K95:L95"/>
    <mergeCell ref="F96:G96"/>
    <mergeCell ref="H96:J96"/>
    <mergeCell ref="K96:L96"/>
    <mergeCell ref="F93:G93"/>
    <mergeCell ref="H93:J93"/>
    <mergeCell ref="K93:L93"/>
    <mergeCell ref="F94:G94"/>
    <mergeCell ref="H94:J94"/>
    <mergeCell ref="K94:L94"/>
    <mergeCell ref="F91:G91"/>
    <mergeCell ref="H91:J91"/>
    <mergeCell ref="K91:L91"/>
    <mergeCell ref="F92:G92"/>
    <mergeCell ref="H92:J92"/>
    <mergeCell ref="K92:L92"/>
    <mergeCell ref="K89:L89"/>
    <mergeCell ref="F90:G90"/>
    <mergeCell ref="H90:J90"/>
    <mergeCell ref="K90:L90"/>
    <mergeCell ref="F89:G89"/>
    <mergeCell ref="H89:J89"/>
    <mergeCell ref="F83:G83"/>
    <mergeCell ref="H83:J83"/>
    <mergeCell ref="K83:L83"/>
    <mergeCell ref="F84:G84"/>
    <mergeCell ref="H84:J84"/>
    <mergeCell ref="K84:L84"/>
    <mergeCell ref="F81:G81"/>
    <mergeCell ref="H81:J81"/>
    <mergeCell ref="K81:L81"/>
    <mergeCell ref="F82:G82"/>
    <mergeCell ref="H82:J82"/>
    <mergeCell ref="K82:L82"/>
    <mergeCell ref="F78:G78"/>
    <mergeCell ref="H78:J78"/>
    <mergeCell ref="K78:L78"/>
    <mergeCell ref="F79:G79"/>
    <mergeCell ref="H79:J79"/>
    <mergeCell ref="K79:L79"/>
    <mergeCell ref="F76:G76"/>
    <mergeCell ref="H76:J76"/>
    <mergeCell ref="K76:L76"/>
    <mergeCell ref="F77:G77"/>
    <mergeCell ref="H77:J77"/>
    <mergeCell ref="K77:L77"/>
    <mergeCell ref="F74:G74"/>
    <mergeCell ref="H74:J74"/>
    <mergeCell ref="K74:L74"/>
    <mergeCell ref="F75:G75"/>
    <mergeCell ref="H75:J75"/>
    <mergeCell ref="K75:L75"/>
    <mergeCell ref="F72:G72"/>
    <mergeCell ref="H72:J72"/>
    <mergeCell ref="K72:L72"/>
    <mergeCell ref="F73:G73"/>
    <mergeCell ref="H73:J73"/>
    <mergeCell ref="K73:L73"/>
    <mergeCell ref="F70:G70"/>
    <mergeCell ref="H70:J70"/>
    <mergeCell ref="K70:L70"/>
    <mergeCell ref="F71:G71"/>
    <mergeCell ref="H71:J71"/>
    <mergeCell ref="K71:L71"/>
    <mergeCell ref="F68:G68"/>
    <mergeCell ref="H68:J68"/>
    <mergeCell ref="K68:L68"/>
    <mergeCell ref="F69:G69"/>
    <mergeCell ref="H69:J69"/>
    <mergeCell ref="K69:L69"/>
    <mergeCell ref="K66:L66"/>
    <mergeCell ref="F67:G67"/>
    <mergeCell ref="H67:J67"/>
    <mergeCell ref="K67:L67"/>
    <mergeCell ref="F66:G66"/>
    <mergeCell ref="H66:J66"/>
    <mergeCell ref="F63:G63"/>
    <mergeCell ref="H63:J63"/>
    <mergeCell ref="K63:L63"/>
    <mergeCell ref="F64:G64"/>
    <mergeCell ref="H64:J64"/>
    <mergeCell ref="K64:L64"/>
    <mergeCell ref="F61:G61"/>
    <mergeCell ref="H61:J61"/>
    <mergeCell ref="K61:L61"/>
    <mergeCell ref="F62:G62"/>
    <mergeCell ref="H62:J62"/>
    <mergeCell ref="K62:L62"/>
    <mergeCell ref="F59:G59"/>
    <mergeCell ref="H59:J59"/>
    <mergeCell ref="K59:L59"/>
    <mergeCell ref="F60:G60"/>
    <mergeCell ref="H60:J60"/>
    <mergeCell ref="K60:L60"/>
    <mergeCell ref="F57:G57"/>
    <mergeCell ref="H57:J57"/>
    <mergeCell ref="K57:L57"/>
    <mergeCell ref="F58:G58"/>
    <mergeCell ref="H58:J58"/>
    <mergeCell ref="K58:L58"/>
    <mergeCell ref="F55:G55"/>
    <mergeCell ref="H55:J55"/>
    <mergeCell ref="K55:L55"/>
    <mergeCell ref="F56:G56"/>
    <mergeCell ref="H56:J56"/>
    <mergeCell ref="K56:L56"/>
    <mergeCell ref="F53:G53"/>
    <mergeCell ref="H53:J53"/>
    <mergeCell ref="K53:L53"/>
    <mergeCell ref="F54:G54"/>
    <mergeCell ref="H54:J54"/>
    <mergeCell ref="K54:L54"/>
    <mergeCell ref="F51:G51"/>
    <mergeCell ref="H51:J51"/>
    <mergeCell ref="K51:L51"/>
    <mergeCell ref="F52:G52"/>
    <mergeCell ref="H52:J52"/>
    <mergeCell ref="K52:L52"/>
    <mergeCell ref="F49:G49"/>
    <mergeCell ref="H49:J49"/>
    <mergeCell ref="K49:L49"/>
    <mergeCell ref="F50:G50"/>
    <mergeCell ref="H50:J50"/>
    <mergeCell ref="K50:L50"/>
    <mergeCell ref="F47:G47"/>
    <mergeCell ref="H47:J47"/>
    <mergeCell ref="K47:L47"/>
    <mergeCell ref="F48:G48"/>
    <mergeCell ref="H48:J48"/>
    <mergeCell ref="K48:L48"/>
    <mergeCell ref="F45:G45"/>
    <mergeCell ref="H45:J45"/>
    <mergeCell ref="K45:L45"/>
    <mergeCell ref="F46:G46"/>
    <mergeCell ref="H46:J46"/>
    <mergeCell ref="K46:L46"/>
    <mergeCell ref="K43:L43"/>
    <mergeCell ref="F44:G44"/>
    <mergeCell ref="H44:J44"/>
    <mergeCell ref="K44:L44"/>
    <mergeCell ref="F43:G43"/>
    <mergeCell ref="H43:J43"/>
    <mergeCell ref="F40:G40"/>
    <mergeCell ref="H40:J40"/>
    <mergeCell ref="K40:L40"/>
    <mergeCell ref="M40:O40"/>
    <mergeCell ref="F41:G41"/>
    <mergeCell ref="H41:J41"/>
    <mergeCell ref="K41:L41"/>
    <mergeCell ref="M41:O41"/>
    <mergeCell ref="F38:G38"/>
    <mergeCell ref="H38:J38"/>
    <mergeCell ref="K38:L38"/>
    <mergeCell ref="M38:O38"/>
    <mergeCell ref="F39:G39"/>
    <mergeCell ref="H39:J39"/>
    <mergeCell ref="K39:L39"/>
    <mergeCell ref="M39:O39"/>
    <mergeCell ref="F36:G36"/>
    <mergeCell ref="H36:J36"/>
    <mergeCell ref="K36:L36"/>
    <mergeCell ref="M36:O36"/>
    <mergeCell ref="F37:G37"/>
    <mergeCell ref="H37:J37"/>
    <mergeCell ref="K37:L37"/>
    <mergeCell ref="M37:O37"/>
    <mergeCell ref="F34:G34"/>
    <mergeCell ref="H34:J34"/>
    <mergeCell ref="K34:L34"/>
    <mergeCell ref="M34:O34"/>
    <mergeCell ref="F35:G35"/>
    <mergeCell ref="H35:J35"/>
    <mergeCell ref="K35:L35"/>
    <mergeCell ref="M35:O35"/>
    <mergeCell ref="F32:G32"/>
    <mergeCell ref="H32:J32"/>
    <mergeCell ref="K32:L32"/>
    <mergeCell ref="M32:O32"/>
    <mergeCell ref="F33:G33"/>
    <mergeCell ref="H33:J33"/>
    <mergeCell ref="K33:L33"/>
    <mergeCell ref="M33:O33"/>
    <mergeCell ref="F30:G30"/>
    <mergeCell ref="H30:J30"/>
    <mergeCell ref="K30:L30"/>
    <mergeCell ref="M30:O30"/>
    <mergeCell ref="F31:G31"/>
    <mergeCell ref="H31:J31"/>
    <mergeCell ref="K31:L31"/>
    <mergeCell ref="M31:O31"/>
    <mergeCell ref="F28:G28"/>
    <mergeCell ref="H28:J28"/>
    <mergeCell ref="K28:L28"/>
    <mergeCell ref="M28:O28"/>
    <mergeCell ref="F29:G29"/>
    <mergeCell ref="H29:J29"/>
    <mergeCell ref="K29:L29"/>
    <mergeCell ref="M29:O29"/>
    <mergeCell ref="F26:G26"/>
    <mergeCell ref="H26:J26"/>
    <mergeCell ref="K26:L26"/>
    <mergeCell ref="M26:O26"/>
    <mergeCell ref="F27:G27"/>
    <mergeCell ref="H27:J27"/>
    <mergeCell ref="K27:L27"/>
    <mergeCell ref="M27:O27"/>
    <mergeCell ref="F24:G24"/>
    <mergeCell ref="H24:J24"/>
    <mergeCell ref="K24:L24"/>
    <mergeCell ref="M24:O24"/>
    <mergeCell ref="F25:G25"/>
    <mergeCell ref="H25:J25"/>
    <mergeCell ref="K25:L25"/>
    <mergeCell ref="M25:O25"/>
    <mergeCell ref="F22:G22"/>
    <mergeCell ref="H22:J22"/>
    <mergeCell ref="K22:L22"/>
    <mergeCell ref="M22:O22"/>
    <mergeCell ref="A16:O16"/>
    <mergeCell ref="A17:O17"/>
    <mergeCell ref="F20:G20"/>
    <mergeCell ref="H20:J20"/>
    <mergeCell ref="K20:L20"/>
    <mergeCell ref="M20:O20"/>
    <mergeCell ref="F18:G18"/>
    <mergeCell ref="H18:J18"/>
    <mergeCell ref="K18:L18"/>
    <mergeCell ref="M18:O18"/>
    <mergeCell ref="N44:O44"/>
    <mergeCell ref="N45:O45"/>
    <mergeCell ref="F21:G21"/>
    <mergeCell ref="H21:J21"/>
    <mergeCell ref="K21:L21"/>
    <mergeCell ref="M21:O21"/>
    <mergeCell ref="F23:G23"/>
    <mergeCell ref="H23:J23"/>
    <mergeCell ref="K23:L23"/>
    <mergeCell ref="M23:O23"/>
    <mergeCell ref="A12:O12"/>
    <mergeCell ref="A13:O13"/>
    <mergeCell ref="A14:O14"/>
    <mergeCell ref="A15:O15"/>
    <mergeCell ref="N56:O56"/>
    <mergeCell ref="N57:O57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70:O70"/>
    <mergeCell ref="N71:O71"/>
    <mergeCell ref="N58:O58"/>
    <mergeCell ref="N59:O59"/>
    <mergeCell ref="N60:O60"/>
    <mergeCell ref="N61:O61"/>
    <mergeCell ref="N62:O62"/>
    <mergeCell ref="N63:O63"/>
    <mergeCell ref="N64:O64"/>
    <mergeCell ref="N67:O67"/>
    <mergeCell ref="N68:O68"/>
    <mergeCell ref="N69:O69"/>
    <mergeCell ref="N76:O76"/>
    <mergeCell ref="N77:O77"/>
    <mergeCell ref="N78:O78"/>
    <mergeCell ref="N79:O79"/>
    <mergeCell ref="N72:O72"/>
    <mergeCell ref="N73:O73"/>
    <mergeCell ref="N74:O74"/>
    <mergeCell ref="N75:O75"/>
    <mergeCell ref="N80:O80"/>
    <mergeCell ref="N81:O81"/>
    <mergeCell ref="F86:G86"/>
    <mergeCell ref="H86:J86"/>
    <mergeCell ref="K86:L86"/>
    <mergeCell ref="N82:O82"/>
    <mergeCell ref="N83:O83"/>
    <mergeCell ref="F80:G80"/>
    <mergeCell ref="H80:J80"/>
    <mergeCell ref="K80:L80"/>
    <mergeCell ref="F87:G87"/>
    <mergeCell ref="H87:J87"/>
    <mergeCell ref="K87:L87"/>
    <mergeCell ref="N84:O84"/>
    <mergeCell ref="N85:O85"/>
    <mergeCell ref="N86:O86"/>
    <mergeCell ref="N87:O87"/>
    <mergeCell ref="F85:G85"/>
    <mergeCell ref="H85:J85"/>
    <mergeCell ref="K85:L85"/>
    <mergeCell ref="F229:G229"/>
    <mergeCell ref="H229:I229"/>
    <mergeCell ref="K229:L229"/>
    <mergeCell ref="M229:N229"/>
    <mergeCell ref="F228:G228"/>
    <mergeCell ref="H228:I228"/>
    <mergeCell ref="K228:L228"/>
    <mergeCell ref="M228:N228"/>
    <mergeCell ref="F231:G231"/>
    <mergeCell ref="H231:I231"/>
    <mergeCell ref="K231:L231"/>
    <mergeCell ref="M231:N231"/>
    <mergeCell ref="F230:G230"/>
    <mergeCell ref="H230:I230"/>
    <mergeCell ref="K230:L230"/>
    <mergeCell ref="M230:N230"/>
    <mergeCell ref="F233:G233"/>
    <mergeCell ref="H233:I233"/>
    <mergeCell ref="K233:L233"/>
    <mergeCell ref="M233:N233"/>
    <mergeCell ref="F232:G232"/>
    <mergeCell ref="H232:I232"/>
    <mergeCell ref="K232:L232"/>
    <mergeCell ref="M232:N232"/>
    <mergeCell ref="F235:G235"/>
    <mergeCell ref="H235:I235"/>
    <mergeCell ref="K235:L235"/>
    <mergeCell ref="M235:N235"/>
    <mergeCell ref="F234:G234"/>
    <mergeCell ref="H234:I234"/>
    <mergeCell ref="K234:L234"/>
    <mergeCell ref="M234:N234"/>
    <mergeCell ref="F237:G237"/>
    <mergeCell ref="H237:I237"/>
    <mergeCell ref="K237:L237"/>
    <mergeCell ref="M237:N237"/>
    <mergeCell ref="F236:G236"/>
    <mergeCell ref="H236:I236"/>
    <mergeCell ref="K236:L236"/>
    <mergeCell ref="M236:N236"/>
    <mergeCell ref="F239:G239"/>
    <mergeCell ref="H239:I239"/>
    <mergeCell ref="K239:L239"/>
    <mergeCell ref="M239:N239"/>
    <mergeCell ref="F238:G238"/>
    <mergeCell ref="H238:I238"/>
    <mergeCell ref="K238:L238"/>
    <mergeCell ref="M238:N238"/>
    <mergeCell ref="F241:G241"/>
    <mergeCell ref="H241:I241"/>
    <mergeCell ref="K241:L241"/>
    <mergeCell ref="M241:N241"/>
    <mergeCell ref="F240:G240"/>
    <mergeCell ref="H240:I240"/>
    <mergeCell ref="K240:L240"/>
    <mergeCell ref="M240:N240"/>
    <mergeCell ref="F243:G243"/>
    <mergeCell ref="H243:I243"/>
    <mergeCell ref="K243:L243"/>
    <mergeCell ref="M243:N243"/>
    <mergeCell ref="F242:G242"/>
    <mergeCell ref="H242:I242"/>
    <mergeCell ref="K242:L242"/>
    <mergeCell ref="M242:N242"/>
    <mergeCell ref="M247:N247"/>
    <mergeCell ref="F244:G244"/>
    <mergeCell ref="H244:I244"/>
    <mergeCell ref="K244:L244"/>
    <mergeCell ref="M244:N244"/>
    <mergeCell ref="F245:G245"/>
    <mergeCell ref="H245:I245"/>
    <mergeCell ref="K245:L245"/>
    <mergeCell ref="M245:N245"/>
    <mergeCell ref="M248:N248"/>
    <mergeCell ref="K344:L344"/>
    <mergeCell ref="K345:L345"/>
    <mergeCell ref="F246:G246"/>
    <mergeCell ref="H246:I246"/>
    <mergeCell ref="K246:L246"/>
    <mergeCell ref="M246:N246"/>
    <mergeCell ref="F247:G247"/>
    <mergeCell ref="H247:I247"/>
    <mergeCell ref="K247:L247"/>
    <mergeCell ref="K350:L350"/>
    <mergeCell ref="K351:L351"/>
    <mergeCell ref="F248:G248"/>
    <mergeCell ref="H248:I248"/>
    <mergeCell ref="K248:L248"/>
    <mergeCell ref="F251:G251"/>
    <mergeCell ref="H251:J251"/>
    <mergeCell ref="K251:L251"/>
    <mergeCell ref="F253:G253"/>
    <mergeCell ref="H253:J253"/>
    <mergeCell ref="K346:L346"/>
    <mergeCell ref="K347:L347"/>
    <mergeCell ref="K348:L348"/>
    <mergeCell ref="K349:L349"/>
    <mergeCell ref="K362:L362"/>
    <mergeCell ref="K363:L363"/>
    <mergeCell ref="K352:L352"/>
    <mergeCell ref="K353:L353"/>
    <mergeCell ref="K354:L354"/>
    <mergeCell ref="K355:L355"/>
    <mergeCell ref="K356:L356"/>
    <mergeCell ref="K357:L357"/>
    <mergeCell ref="K358:L358"/>
    <mergeCell ref="K359:L359"/>
    <mergeCell ref="K360:L360"/>
    <mergeCell ref="K361:L361"/>
    <mergeCell ref="K378:L378"/>
    <mergeCell ref="K379:L379"/>
    <mergeCell ref="K368:L368"/>
    <mergeCell ref="K369:L369"/>
    <mergeCell ref="K370:L370"/>
    <mergeCell ref="K371:L371"/>
    <mergeCell ref="K372:L372"/>
    <mergeCell ref="K373:L373"/>
    <mergeCell ref="K374:L374"/>
    <mergeCell ref="K375:L375"/>
    <mergeCell ref="K376:L376"/>
    <mergeCell ref="K377:L377"/>
    <mergeCell ref="K384:L384"/>
    <mergeCell ref="K385:L385"/>
    <mergeCell ref="K388:L388"/>
    <mergeCell ref="K386:L386"/>
    <mergeCell ref="K380:L380"/>
    <mergeCell ref="K381:L381"/>
    <mergeCell ref="K382:L382"/>
    <mergeCell ref="K383:L383"/>
    <mergeCell ref="M389:N389"/>
    <mergeCell ref="M390:N390"/>
    <mergeCell ref="M391:N391"/>
    <mergeCell ref="M404:N404"/>
    <mergeCell ref="M403:N403"/>
    <mergeCell ref="M392:N392"/>
    <mergeCell ref="M393:N393"/>
    <mergeCell ref="M405:N405"/>
    <mergeCell ref="M394:N394"/>
    <mergeCell ref="M395:N395"/>
    <mergeCell ref="M396:N396"/>
    <mergeCell ref="M397:N397"/>
    <mergeCell ref="M398:N398"/>
    <mergeCell ref="M399:N399"/>
    <mergeCell ref="M400:N400"/>
    <mergeCell ref="M401:N401"/>
    <mergeCell ref="M402:N402"/>
    <mergeCell ref="M418:N418"/>
    <mergeCell ref="M419:N419"/>
    <mergeCell ref="M406:N406"/>
    <mergeCell ref="M407:N407"/>
    <mergeCell ref="M408:N408"/>
    <mergeCell ref="M409:N409"/>
    <mergeCell ref="M412:N412"/>
    <mergeCell ref="M413:N413"/>
    <mergeCell ref="M414:N414"/>
    <mergeCell ref="M415:N415"/>
    <mergeCell ref="M416:N416"/>
    <mergeCell ref="M417:N417"/>
    <mergeCell ref="M430:N430"/>
    <mergeCell ref="M431:N431"/>
    <mergeCell ref="M420:N420"/>
    <mergeCell ref="M421:N421"/>
    <mergeCell ref="M422:N422"/>
    <mergeCell ref="M423:N423"/>
    <mergeCell ref="M424:N424"/>
    <mergeCell ref="M425:N425"/>
    <mergeCell ref="M426:N426"/>
    <mergeCell ref="M427:N427"/>
    <mergeCell ref="M428:N428"/>
    <mergeCell ref="M429:N429"/>
    <mergeCell ref="M444:N444"/>
    <mergeCell ref="M445:N445"/>
    <mergeCell ref="M432:N432"/>
    <mergeCell ref="M435:N435"/>
    <mergeCell ref="M436:N436"/>
    <mergeCell ref="M437:N437"/>
    <mergeCell ref="M438:N438"/>
    <mergeCell ref="M439:N439"/>
    <mergeCell ref="M440:N440"/>
    <mergeCell ref="M441:N441"/>
    <mergeCell ref="M442:N442"/>
    <mergeCell ref="M443:N443"/>
    <mergeCell ref="M458:N458"/>
    <mergeCell ref="M459:N459"/>
    <mergeCell ref="M446:N446"/>
    <mergeCell ref="M447:N447"/>
    <mergeCell ref="M448:N448"/>
    <mergeCell ref="M449:N449"/>
    <mergeCell ref="M450:N450"/>
    <mergeCell ref="M451:N451"/>
    <mergeCell ref="M452:N452"/>
    <mergeCell ref="M453:N453"/>
    <mergeCell ref="M454:N454"/>
    <mergeCell ref="M455:N455"/>
    <mergeCell ref="M466:N466"/>
    <mergeCell ref="M467:N467"/>
    <mergeCell ref="M460:N460"/>
    <mergeCell ref="M461:N461"/>
    <mergeCell ref="M462:N462"/>
    <mergeCell ref="M463:N463"/>
    <mergeCell ref="M477:N477"/>
    <mergeCell ref="M478:N478"/>
    <mergeCell ref="M472:N472"/>
    <mergeCell ref="M473:N473"/>
    <mergeCell ref="M474:N474"/>
    <mergeCell ref="M475:N475"/>
    <mergeCell ref="A9:O9"/>
    <mergeCell ref="A10:O10"/>
    <mergeCell ref="A11:O11"/>
    <mergeCell ref="M476:N476"/>
    <mergeCell ref="M468:N468"/>
    <mergeCell ref="M469:N469"/>
    <mergeCell ref="M470:N470"/>
    <mergeCell ref="M471:N471"/>
    <mergeCell ref="M464:N464"/>
    <mergeCell ref="M465:N465"/>
    <mergeCell ref="A5:O5"/>
    <mergeCell ref="A6:O6"/>
    <mergeCell ref="A7:O7"/>
    <mergeCell ref="A8:O8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SPO-014BKK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2008-10-04T17:16:23Z</cp:lastPrinted>
  <dcterms:created xsi:type="dcterms:W3CDTF">2006-07-25T10:06:37Z</dcterms:created>
  <dcterms:modified xsi:type="dcterms:W3CDTF">2008-10-10T11:07:14Z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