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80" activeTab="1"/>
  </bookViews>
  <sheets>
    <sheet name="Оглавление" sheetId="1" r:id="rId1"/>
    <sheet name="SPO-160DLM" sheetId="2" r:id="rId2"/>
  </sheets>
  <definedNames>
    <definedName name="_xlnm.Print_Titles" localSheetId="1">'SPO-160DLM'!$12:$12</definedName>
    <definedName name="_xlnm.Print_Area" localSheetId="1">'SPO-160DLM'!$A$4:$Q$318</definedName>
    <definedName name="_xlnm.Print_Area" localSheetId="0">'Оглавление'!$A$1:$C$43</definedName>
  </definedNames>
  <calcPr fullCalcOnLoad="1"/>
</workbook>
</file>

<file path=xl/sharedStrings.xml><?xml version="1.0" encoding="utf-8"?>
<sst xmlns="http://schemas.openxmlformats.org/spreadsheetml/2006/main" count="607" uniqueCount="91">
  <si>
    <t>DBL</t>
  </si>
  <si>
    <t>SNG</t>
  </si>
  <si>
    <t>DBL+EXB</t>
  </si>
  <si>
    <t>GUEST ROOM MOUNTAIN VIEW</t>
  </si>
  <si>
    <t>28.07</t>
  </si>
  <si>
    <t>STANDARD ROOM</t>
  </si>
  <si>
    <t>STANDARD ROOM With Balcony</t>
  </si>
  <si>
    <t>STANDARD ROOM Without Balcony</t>
  </si>
  <si>
    <t>BUNGALOW</t>
  </si>
  <si>
    <t>STANDARD ROOM LAND VIEW</t>
  </si>
  <si>
    <t>HOTEL ROOM</t>
  </si>
  <si>
    <t>STANDARD ROOM Main Building</t>
  </si>
  <si>
    <t>STANDARD Land View</t>
  </si>
  <si>
    <t>HILTON DALAMAN GOLF RESORT&amp;SPA - 5*De Luxe MARMARIS (ULTRA ALL INCLUSIVE)</t>
  </si>
  <si>
    <t>1ADL+1CHD</t>
  </si>
  <si>
    <t>1ADL+2CHD</t>
  </si>
  <si>
    <t>2ADL+1CHD</t>
  </si>
  <si>
    <t>2-6</t>
  </si>
  <si>
    <t>6-12</t>
  </si>
  <si>
    <t>2-6/2-12</t>
  </si>
  <si>
    <t>GRAND YAZICI CLUB TURBAN - 5*HV MARMARIS (ALL INCLUSIVE)</t>
  </si>
  <si>
    <t>STANDARD ROOM 'ROH</t>
  </si>
  <si>
    <t>2-14</t>
  </si>
  <si>
    <t>GRAND YAZICI MARMARIS PALACE - 5*HV MARMARIS (ALL INCLUSIVE)</t>
  </si>
  <si>
    <t>2ADL+2CHD</t>
  </si>
  <si>
    <t>2-12</t>
  </si>
  <si>
    <t>CLUB RESORT SELECT MARIS - 5* MARMARIS (FB+)</t>
  </si>
  <si>
    <t>STANDARD MOUNTAIN VIEW'TYPE-3</t>
  </si>
  <si>
    <t>GREEN NATURE RESORT &amp; SPA - 5* MARMARIS (ULTRA ALL INCLUSIVE)</t>
  </si>
  <si>
    <t>2-12/6-12</t>
  </si>
  <si>
    <t>MAGIC LIFE SARIGERME IMPERIAL - 5* MARMARIS (IMPERIAL ALL INCLUSIVE)</t>
  </si>
  <si>
    <t>2-4</t>
  </si>
  <si>
    <t>4-14</t>
  </si>
  <si>
    <t>2-4/4-14</t>
  </si>
  <si>
    <t>MARES HOTEL DOLPHINE PARK SPA - 5* MARMARIS (ALL INCLUSIVE)</t>
  </si>
  <si>
    <t>MARITIM HOTEL GRAND AZUR - 5* MARMARIS (VIP ALL INCLUSIVE)</t>
  </si>
  <si>
    <t>LITERA MARMARIS BEACH - 4*HV MARMARIS (ALL INCLUSIVE)</t>
  </si>
  <si>
    <t>3ADL+1CHD</t>
  </si>
  <si>
    <t>ART MARMARIS HOTEL - 4* MARMARIS (ALL INCLUSIVE)</t>
  </si>
  <si>
    <t>BLUE BAYS DELUXE HOTEL &amp; SPA - 4* MARMARIS (ALL INCLUSIVE)</t>
  </si>
  <si>
    <t>CARIA HOLIDAY RESORT - 4* MARMARIS (ALL INCLUSIVE)</t>
  </si>
  <si>
    <t>2-6/6-12</t>
  </si>
  <si>
    <t>CLUB ARMAR HOTEL - 4* MARMARIS (ALL INCLUSIVE)</t>
  </si>
  <si>
    <t>CLUB NERGIS BEACH - 4* MARMARIS (ALL INCLUSIVE)</t>
  </si>
  <si>
    <t>GRAND CETTIA HOTEL  - 4* MARMARIS (ALL INCLUSIVE)</t>
  </si>
  <si>
    <t>GREEN PLATAN HOTEL &amp; SPA - 4* MARMARIS (ALL INCLUSIVE)</t>
  </si>
  <si>
    <t>IBEROTEL SARIGERME PARK   - 4* MARMARIS (ALL INCLUSIVE)</t>
  </si>
  <si>
    <t>KERVANSARAY HOTEL MARMARIS - 4* MARMARIS (ALL INCLUSIVE)</t>
  </si>
  <si>
    <t>LITERA ICMELER - 4* MARMARIS (ALL INCLUSIVE)</t>
  </si>
  <si>
    <t>MARTI LA PERLA HOTEL - 4* MARMARIS (ALL INCLUSIVE)</t>
  </si>
  <si>
    <t>POSEIDON HOTEL - 4* MARMARIS (HALF BOARD)</t>
  </si>
  <si>
    <t>S HOTEL - 4* MARMARIS (ALL INCLUSIVE)</t>
  </si>
  <si>
    <t>SPA HOTEL THERME MARIS - 4* MARMARIS (FULL BOARD)</t>
  </si>
  <si>
    <t>HOTEL INTERMAR - 3*+ MARMARIS (HALF BOARD)</t>
  </si>
  <si>
    <t>KAYA MARIS HOTEL - 3*+ MARMARIS (ALL INCLUSIVE)</t>
  </si>
  <si>
    <t>MAR-BAS HOTEL - 3*+ MARMARIS (ALL INCLUSIVE)</t>
  </si>
  <si>
    <t>AEGEAN PARK HOTEL - 3* MARMARIS (ALL INCLUSIVE)</t>
  </si>
  <si>
    <t>ALINDA HOTEL - 3* MARMARIS (ALL INCLUSIVE)</t>
  </si>
  <si>
    <t>AMOS HOTEL - 3* MARMARIS (HALF BOARD)</t>
  </si>
  <si>
    <t>2-8</t>
  </si>
  <si>
    <t>8-12</t>
  </si>
  <si>
    <t>2-12/8-12</t>
  </si>
  <si>
    <t>2-8/2-12</t>
  </si>
  <si>
    <t>CARDINAL HOTEL - 3* MARMARIS (HALF BOARD)</t>
  </si>
  <si>
    <t>CLUB PALM - 3* MARMARIS (ALL INCLUSIVE)</t>
  </si>
  <si>
    <t>EFES INN HOTEL - 3* MARMARIS (ALL INCLUSIVE)</t>
  </si>
  <si>
    <t>FLAMINGO HOTEL - 3* MARMARIS (HALF BOARD)</t>
  </si>
  <si>
    <t>HOTEL ADLER  - 3* MARMARIS (ALL INCLUSIVE)</t>
  </si>
  <si>
    <t>ILAYDA HOTEL - 3* MARMARIS (ALL INCLUSIVE)</t>
  </si>
  <si>
    <t>KAREN HOTEL - 3* MARMARIS (ALL INCLUSIVE)</t>
  </si>
  <si>
    <t>MERT HOTEL - 3* MARMARIS (HALF BOARD)</t>
  </si>
  <si>
    <t>COUNTRY PARTNER HOTELS ORIENT RESORT FETHIYE (EX.ARIES HOTEL) - 4*+ FETHIYE (ALL INCLUSIVE)</t>
  </si>
  <si>
    <t>NOA HOTELS OLUDENIZ RESORT  - 4*+ FETHIYE (ALL INCLUSIVE)</t>
  </si>
  <si>
    <t>CLUB SUN CITY - 4* FETHIYE (ALL INCLUSIVE)</t>
  </si>
  <si>
    <t>LYKIA BOTANIKA BEACH&amp;FAN CLUB - 4* FETHIYE (ALL INCLUSIVE)</t>
  </si>
  <si>
    <t>MALHUN HOTEL - 3* FETHIYE (ALL INCLUSIVE)</t>
  </si>
  <si>
    <t xml:space="preserve">МАРМАРИС - ФЕТХИЕ </t>
  </si>
  <si>
    <t>КОЛИЧЕСТВО НОЧЕЙ: 7 - 14</t>
  </si>
  <si>
    <r>
      <t xml:space="preserve">ПРИ БРОНИРОВАНИИ ТУРОВ В ТУРЦИЮ
ВВОДИТСЯ ДОПЛАТА ЗА  АВИАПЕРЕЛЕТ </t>
    </r>
    <r>
      <rPr>
        <b/>
        <sz val="13"/>
        <color indexed="10"/>
        <rFont val="Times New Roman"/>
        <family val="1"/>
      </rPr>
      <t>30 y.e.</t>
    </r>
    <r>
      <rPr>
        <b/>
        <sz val="13"/>
        <rFont val="Georgia"/>
        <family val="1"/>
      </rPr>
      <t xml:space="preserve"> НА  ЧЕЛОВЕКА, ВКЛЮЧАЯ ДЕТЕЙ!</t>
    </r>
  </si>
  <si>
    <t>КОЛ-ВО НОЧЕЙ</t>
  </si>
  <si>
    <t>ELITE SERVICE</t>
  </si>
  <si>
    <t>СУПЕР РАСПРОДАЖА !!!</t>
  </si>
  <si>
    <t xml:space="preserve">В Ы Л Е Т : 28.07 </t>
  </si>
  <si>
    <t>ДАТА ВЫХОДА: 21.07.2009</t>
  </si>
  <si>
    <t>Отель</t>
  </si>
  <si>
    <t>Размещение</t>
  </si>
  <si>
    <t>Стоимость за человека</t>
  </si>
  <si>
    <r>
      <t>OT</t>
    </r>
    <r>
      <rPr>
        <b/>
        <sz val="35"/>
        <color indexed="10"/>
        <rFont val="Georgia"/>
        <family val="1"/>
      </rPr>
      <t xml:space="preserve">  </t>
    </r>
    <r>
      <rPr>
        <b/>
        <sz val="70"/>
        <color indexed="10"/>
        <rFont val="Georgia"/>
        <family val="1"/>
      </rPr>
      <t xml:space="preserve">481 </t>
    </r>
    <r>
      <rPr>
        <b/>
        <sz val="25"/>
        <color indexed="10"/>
        <rFont val="Georgia"/>
        <family val="1"/>
      </rPr>
      <t>у.е.</t>
    </r>
  </si>
  <si>
    <t>SPO - 160DLM</t>
  </si>
  <si>
    <t>Стоимость включает: авиаперелет, трансфер, проживание, питание, мед. страховку, обзорную экскурсию, услуги гида.</t>
  </si>
  <si>
    <t>Атланта Тур Сервис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</si>
</sst>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6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55"/>
      <name val="Georgia"/>
      <family val="1"/>
    </font>
    <font>
      <b/>
      <sz val="25"/>
      <name val="Georgia"/>
      <family val="1"/>
    </font>
    <font>
      <b/>
      <sz val="25"/>
      <color indexed="10"/>
      <name val="Georgia"/>
      <family val="1"/>
    </font>
    <font>
      <b/>
      <sz val="35"/>
      <color indexed="10"/>
      <name val="Georgia"/>
      <family val="1"/>
    </font>
    <font>
      <b/>
      <sz val="70"/>
      <color indexed="10"/>
      <name val="Georgia"/>
      <family val="1"/>
    </font>
    <font>
      <b/>
      <sz val="40"/>
      <color indexed="10"/>
      <name val="Georgia"/>
      <family val="1"/>
    </font>
    <font>
      <b/>
      <sz val="13"/>
      <name val="Georgia"/>
      <family val="1"/>
    </font>
    <font>
      <b/>
      <sz val="13"/>
      <color indexed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b/>
      <i/>
      <sz val="16"/>
      <color indexed="10"/>
      <name val="Georgia"/>
      <family val="1"/>
    </font>
    <font>
      <b/>
      <sz val="50"/>
      <color indexed="18"/>
      <name val="Georgia"/>
      <family val="1"/>
    </font>
    <font>
      <b/>
      <sz val="30"/>
      <color indexed="1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Alignment="1">
      <alignment/>
    </xf>
    <xf numFmtId="49" fontId="23" fillId="2" borderId="6" xfId="15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1" fontId="18" fillId="2" borderId="8" xfId="0" applyNumberFormat="1" applyFont="1" applyFill="1" applyBorder="1" applyAlignment="1">
      <alignment horizontal="center"/>
    </xf>
    <xf numFmtId="49" fontId="23" fillId="2" borderId="9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18" fillId="2" borderId="10" xfId="0" applyNumberFormat="1" applyFont="1" applyFill="1" applyBorder="1" applyAlignment="1">
      <alignment horizontal="center"/>
    </xf>
    <xf numFmtId="49" fontId="23" fillId="2" borderId="11" xfId="15" applyNumberFormat="1" applyFill="1" applyBorder="1" applyAlignment="1">
      <alignment/>
    </xf>
    <xf numFmtId="49" fontId="0" fillId="2" borderId="5" xfId="0" applyNumberFormat="1" applyFill="1" applyBorder="1" applyAlignment="1">
      <alignment/>
    </xf>
    <xf numFmtId="1" fontId="18" fillId="2" borderId="12" xfId="0" applyNumberFormat="1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right" vertical="center"/>
    </xf>
    <xf numFmtId="0" fontId="2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"/>
    </sheetView>
  </sheetViews>
  <sheetFormatPr defaultColWidth="9.00390625" defaultRowHeight="12.75"/>
  <cols>
    <col min="1" max="1" width="98.375" style="33" bestFit="1" customWidth="1"/>
    <col min="2" max="2" width="34.125" style="33" bestFit="1" customWidth="1"/>
    <col min="3" max="3" width="23.375" style="33" customWidth="1"/>
    <col min="4" max="16384" width="9.125" style="33" customWidth="1"/>
  </cols>
  <sheetData>
    <row r="1" spans="1:3" ht="13.5" thickBot="1">
      <c r="A1" s="30" t="s">
        <v>84</v>
      </c>
      <c r="B1" s="31" t="s">
        <v>85</v>
      </c>
      <c r="C1" s="32" t="s">
        <v>86</v>
      </c>
    </row>
    <row r="2" spans="1:3" ht="12.75">
      <c r="A2" s="34" t="str">
        <f>'SPO-160DLM'!$A$13</f>
        <v>HILTON DALAMAN GOLF RESORT&amp;SPA - 5*De Luxe MARMARIS (ULTRA ALL INCLUSIVE)</v>
      </c>
      <c r="B2" s="35" t="str">
        <f>'SPO-160DLM'!$A$14</f>
        <v>GUEST ROOM MOUNTAIN VIEW</v>
      </c>
      <c r="C2" s="36">
        <v>1931</v>
      </c>
    </row>
    <row r="3" spans="1:3" ht="12.75">
      <c r="A3" s="37" t="str">
        <f>'SPO-160DLM'!$A$20</f>
        <v>GRAND YAZICI CLUB TURBAN - 5*HV MARMARIS (ALL INCLUSIVE)</v>
      </c>
      <c r="B3" s="38" t="str">
        <f>'SPO-160DLM'!$A$21</f>
        <v>STANDARD ROOM 'ROH</v>
      </c>
      <c r="C3" s="39">
        <v>1011</v>
      </c>
    </row>
    <row r="4" spans="1:3" ht="12.75">
      <c r="A4" s="37" t="str">
        <f>'SPO-160DLM'!$A$27</f>
        <v>GRAND YAZICI MARMARIS PALACE - 5*HV MARMARIS (ALL INCLUSIVE)</v>
      </c>
      <c r="B4" s="38" t="str">
        <f>'SPO-160DLM'!$A$28</f>
        <v>STANDARD ROOM 'ROH</v>
      </c>
      <c r="C4" s="39">
        <v>1098</v>
      </c>
    </row>
    <row r="5" spans="1:3" ht="12.75">
      <c r="A5" s="37" t="str">
        <f>'SPO-160DLM'!$A$34</f>
        <v>CLUB RESORT SELECT MARIS - 5* MARMARIS (FB+)</v>
      </c>
      <c r="B5" s="38" t="str">
        <f>'SPO-160DLM'!$A$35</f>
        <v>STANDARD MOUNTAIN VIEW'TYPE-3</v>
      </c>
      <c r="C5" s="39">
        <v>1758</v>
      </c>
    </row>
    <row r="6" spans="1:3" ht="12.75">
      <c r="A6" s="37" t="str">
        <f>'SPO-160DLM'!$A$41</f>
        <v>GREEN NATURE RESORT &amp; SPA - 5* MARMARIS (ULTRA ALL INCLUSIVE)</v>
      </c>
      <c r="B6" s="38" t="str">
        <f>'SPO-160DLM'!$A$42</f>
        <v>STANDARD ROOM</v>
      </c>
      <c r="C6" s="39">
        <v>910</v>
      </c>
    </row>
    <row r="7" spans="1:3" ht="12.75">
      <c r="A7" s="37" t="str">
        <f>'SPO-160DLM'!$A$48</f>
        <v>MAGIC LIFE SARIGERME IMPERIAL - 5* MARMARIS (IMPERIAL ALL INCLUSIVE)</v>
      </c>
      <c r="B7" s="38" t="str">
        <f>'SPO-160DLM'!$A$49</f>
        <v>BUNGALOW</v>
      </c>
      <c r="C7" s="39">
        <v>1426</v>
      </c>
    </row>
    <row r="8" spans="1:3" ht="12.75">
      <c r="A8" s="37" t="str">
        <f>'SPO-160DLM'!$A$67</f>
        <v>MARES HOTEL DOLPHINE PARK SPA - 5* MARMARIS (ALL INCLUSIVE)</v>
      </c>
      <c r="B8" s="38" t="str">
        <f>'SPO-160DLM'!$A$68</f>
        <v>STANDARD ROOM LAND VIEW</v>
      </c>
      <c r="C8" s="39">
        <v>803.5</v>
      </c>
    </row>
    <row r="9" spans="1:3" ht="12.75">
      <c r="A9" s="37" t="str">
        <f>'SPO-160DLM'!$A$74</f>
        <v>MARITIM HOTEL GRAND AZUR - 5* MARMARIS (VIP ALL INCLUSIVE)</v>
      </c>
      <c r="B9" s="38" t="str">
        <f>'SPO-160DLM'!$A$75</f>
        <v>STANDARD ROOM LAND VIEW</v>
      </c>
      <c r="C9" s="39">
        <v>1259</v>
      </c>
    </row>
    <row r="10" spans="1:3" ht="12.75">
      <c r="A10" s="37" t="str">
        <f>'SPO-160DLM'!$A$81</f>
        <v>LITERA MARMARIS BEACH - 4*HV MARMARIS (ALL INCLUSIVE)</v>
      </c>
      <c r="B10" s="38" t="str">
        <f>'SPO-160DLM'!$A$82</f>
        <v>STANDARD ROOM</v>
      </c>
      <c r="C10" s="39">
        <v>988</v>
      </c>
    </row>
    <row r="11" spans="1:3" ht="12.75">
      <c r="A11" s="37" t="str">
        <f>'SPO-160DLM'!$A$88</f>
        <v>ART MARMARIS HOTEL - 4* MARMARIS (ALL INCLUSIVE)</v>
      </c>
      <c r="B11" s="38" t="str">
        <f>'SPO-160DLM'!$A$89</f>
        <v>HOTEL ROOM</v>
      </c>
      <c r="C11" s="39">
        <v>726</v>
      </c>
    </row>
    <row r="12" spans="1:3" ht="12.75">
      <c r="A12" s="37" t="str">
        <f>'SPO-160DLM'!$A$95</f>
        <v>BLUE BAYS DELUXE HOTEL &amp; SPA - 4* MARMARIS (ALL INCLUSIVE)</v>
      </c>
      <c r="B12" s="38" t="str">
        <f>'SPO-160DLM'!$A$96</f>
        <v>STANDARD ROOM</v>
      </c>
      <c r="C12" s="39">
        <v>734</v>
      </c>
    </row>
    <row r="13" spans="1:3" ht="12.75">
      <c r="A13" s="37" t="str">
        <f>'SPO-160DLM'!$A$102</f>
        <v>CARIA HOLIDAY RESORT - 4* MARMARIS (ALL INCLUSIVE)</v>
      </c>
      <c r="B13" s="38" t="str">
        <f>'SPO-160DLM'!$A$103</f>
        <v>STANDARD ROOM</v>
      </c>
      <c r="C13" s="39">
        <v>680.5</v>
      </c>
    </row>
    <row r="14" spans="1:3" ht="12.75">
      <c r="A14" s="37" t="str">
        <f>'SPO-160DLM'!$A$109</f>
        <v>CLUB ARMAR HOTEL - 4* MARMARIS (ALL INCLUSIVE)</v>
      </c>
      <c r="B14" s="38" t="str">
        <f>'SPO-160DLM'!$A$110</f>
        <v>STANDARD ROOM</v>
      </c>
      <c r="C14" s="39">
        <v>581.5</v>
      </c>
    </row>
    <row r="15" spans="1:3" ht="12.75">
      <c r="A15" s="37" t="str">
        <f>'SPO-160DLM'!$A$116</f>
        <v>CLUB NERGIS BEACH - 4* MARMARIS (ALL INCLUSIVE)</v>
      </c>
      <c r="B15" s="38" t="str">
        <f>'SPO-160DLM'!$A$117</f>
        <v>STANDARD ROOM LAND VIEW</v>
      </c>
      <c r="C15" s="39">
        <v>734</v>
      </c>
    </row>
    <row r="16" spans="1:3" ht="12.75">
      <c r="A16" s="37" t="str">
        <f>'SPO-160DLM'!$A$123</f>
        <v>GRAND CETTIA HOTEL  - 4* MARMARIS (ALL INCLUSIVE)</v>
      </c>
      <c r="B16" s="38" t="str">
        <f>'SPO-160DLM'!$A$124</f>
        <v>STANDARD ROOM</v>
      </c>
      <c r="C16" s="39">
        <v>825</v>
      </c>
    </row>
    <row r="17" spans="1:3" ht="12.75">
      <c r="A17" s="37" t="str">
        <f>'SPO-160DLM'!$A$130</f>
        <v>GREEN PLATAN HOTEL &amp; SPA - 4* MARMARIS (ALL INCLUSIVE)</v>
      </c>
      <c r="B17" s="38" t="str">
        <f>'SPO-160DLM'!$A$131</f>
        <v>STANDARD ROOM Main Building</v>
      </c>
      <c r="C17" s="39">
        <v>789.5</v>
      </c>
    </row>
    <row r="18" spans="1:3" ht="12.75">
      <c r="A18" s="37" t="str">
        <f>'SPO-160DLM'!$A$137</f>
        <v>IBEROTEL SARIGERME PARK   - 4* MARMARIS (ALL INCLUSIVE)</v>
      </c>
      <c r="B18" s="38" t="str">
        <f>'SPO-160DLM'!$A$138</f>
        <v>STANDARD ROOM</v>
      </c>
      <c r="C18" s="39">
        <v>1079</v>
      </c>
    </row>
    <row r="19" spans="1:3" ht="12.75">
      <c r="A19" s="37" t="str">
        <f>'SPO-160DLM'!$A$144</f>
        <v>KERVANSARAY HOTEL MARMARIS - 4* MARMARIS (ALL INCLUSIVE)</v>
      </c>
      <c r="B19" s="38" t="str">
        <f>'SPO-160DLM'!$A$145</f>
        <v>HOTEL ROOM</v>
      </c>
      <c r="C19" s="39">
        <v>726</v>
      </c>
    </row>
    <row r="20" spans="1:3" ht="12.75">
      <c r="A20" s="37" t="str">
        <f>'SPO-160DLM'!$A$151</f>
        <v>LITERA ICMELER - 4* MARMARIS (ALL INCLUSIVE)</v>
      </c>
      <c r="B20" s="38" t="str">
        <f>'SPO-160DLM'!$A$152</f>
        <v>STANDARD ROOM</v>
      </c>
      <c r="C20" s="39">
        <v>792</v>
      </c>
    </row>
    <row r="21" spans="1:3" ht="12.75">
      <c r="A21" s="37" t="str">
        <f>'SPO-160DLM'!$A$158</f>
        <v>MARTI LA PERLA HOTEL - 4* MARMARIS (ALL INCLUSIVE)</v>
      </c>
      <c r="B21" s="38" t="str">
        <f>'SPO-160DLM'!$A$159</f>
        <v>STANDARD ROOM LAND VIEW</v>
      </c>
      <c r="C21" s="39">
        <v>965</v>
      </c>
    </row>
    <row r="22" spans="1:3" ht="12.75">
      <c r="A22" s="37" t="str">
        <f>'SPO-160DLM'!$A$165</f>
        <v>POSEIDON HOTEL - 4* MARMARIS (HALF BOARD)</v>
      </c>
      <c r="B22" s="38" t="str">
        <f>'SPO-160DLM'!$A$166</f>
        <v>STANDARD ROOM LAND VIEW</v>
      </c>
      <c r="C22" s="39">
        <v>572.5</v>
      </c>
    </row>
    <row r="23" spans="1:3" ht="12.75">
      <c r="A23" s="37" t="str">
        <f>'SPO-160DLM'!$A$172</f>
        <v>S HOTEL - 4* MARMARIS (ALL INCLUSIVE)</v>
      </c>
      <c r="B23" s="38" t="str">
        <f>'SPO-160DLM'!$A$173</f>
        <v>STANDARD ROOM</v>
      </c>
      <c r="C23" s="39">
        <v>595</v>
      </c>
    </row>
    <row r="24" spans="1:3" ht="12.75">
      <c r="A24" s="37" t="str">
        <f>'SPO-160DLM'!$A$179</f>
        <v>SPA HOTEL THERME MARIS - 4* MARMARIS (FULL BOARD)</v>
      </c>
      <c r="B24" s="38" t="str">
        <f>'SPO-160DLM'!$A$180</f>
        <v>STANDARD ROOM</v>
      </c>
      <c r="C24" s="39">
        <v>548</v>
      </c>
    </row>
    <row r="25" spans="1:3" ht="12.75">
      <c r="A25" s="37" t="str">
        <f>'SPO-160DLM'!$A$186</f>
        <v>HOTEL INTERMAR - 3*+ MARMARIS (HALF BOARD)</v>
      </c>
      <c r="B25" s="38" t="str">
        <f>'SPO-160DLM'!$A$187</f>
        <v>STANDARD ROOM</v>
      </c>
      <c r="C25" s="39">
        <v>570</v>
      </c>
    </row>
    <row r="26" spans="1:3" ht="12.75">
      <c r="A26" s="37" t="str">
        <f>'SPO-160DLM'!$A$193</f>
        <v>KAYA MARIS HOTEL - 3*+ MARMARIS (ALL INCLUSIVE)</v>
      </c>
      <c r="B26" s="38" t="str">
        <f>'SPO-160DLM'!$A$194</f>
        <v>STANDARD ROOM</v>
      </c>
      <c r="C26" s="39">
        <v>804</v>
      </c>
    </row>
    <row r="27" spans="1:3" ht="12.75">
      <c r="A27" s="37" t="str">
        <f>'SPO-160DLM'!$A$200</f>
        <v>MAR-BAS HOTEL - 3*+ MARMARIS (ALL INCLUSIVE)</v>
      </c>
      <c r="B27" s="38" t="str">
        <f>'SPO-160DLM'!$A$201</f>
        <v>STANDARD Land View</v>
      </c>
      <c r="C27" s="39">
        <v>694</v>
      </c>
    </row>
    <row r="28" spans="1:3" ht="12.75">
      <c r="A28" s="37" t="str">
        <f>'SPO-160DLM'!$A$207</f>
        <v>AEGEAN PARK HOTEL - 3* MARMARIS (ALL INCLUSIVE)</v>
      </c>
      <c r="B28" s="38" t="str">
        <f>'SPO-160DLM'!$A$208</f>
        <v>STANDARD ROOM</v>
      </c>
      <c r="C28" s="39">
        <v>571</v>
      </c>
    </row>
    <row r="29" spans="1:3" ht="12.75">
      <c r="A29" s="37" t="str">
        <f>'SPO-160DLM'!$A$214</f>
        <v>ALINDA HOTEL - 3* MARMARIS (ALL INCLUSIVE)</v>
      </c>
      <c r="B29" s="38" t="str">
        <f>'SPO-160DLM'!$A$215</f>
        <v>STANDARD ROOM</v>
      </c>
      <c r="C29" s="39">
        <v>546.5</v>
      </c>
    </row>
    <row r="30" spans="1:3" ht="12.75">
      <c r="A30" s="37" t="str">
        <f>'SPO-160DLM'!$A$221</f>
        <v>AMOS HOTEL - 3* MARMARIS (HALF BOARD)</v>
      </c>
      <c r="B30" s="38" t="str">
        <f>'SPO-160DLM'!$A$222</f>
        <v>STANDARD ROOM</v>
      </c>
      <c r="C30" s="39">
        <v>530</v>
      </c>
    </row>
    <row r="31" spans="1:3" ht="12.75">
      <c r="A31" s="37" t="str">
        <f>'SPO-160DLM'!$A$228</f>
        <v>CARDINAL HOTEL - 3* MARMARIS (HALF BOARD)</v>
      </c>
      <c r="B31" s="38" t="str">
        <f>'SPO-160DLM'!$A$229</f>
        <v>STANDARD ROOM</v>
      </c>
      <c r="C31" s="39">
        <v>481</v>
      </c>
    </row>
    <row r="32" spans="1:3" ht="12.75">
      <c r="A32" s="37" t="str">
        <f>'SPO-160DLM'!$A$235</f>
        <v>CLUB PALM - 3* MARMARIS (ALL INCLUSIVE)</v>
      </c>
      <c r="B32" s="38" t="str">
        <f>'SPO-160DLM'!$A$236</f>
        <v>STANDARD ROOM</v>
      </c>
      <c r="C32" s="39">
        <v>565.5</v>
      </c>
    </row>
    <row r="33" spans="1:3" ht="12.75">
      <c r="A33" s="37" t="str">
        <f>'SPO-160DLM'!$A$242</f>
        <v>EFES INN HOTEL - 3* MARMARIS (ALL INCLUSIVE)</v>
      </c>
      <c r="B33" s="38" t="str">
        <f>'SPO-160DLM'!$A$243</f>
        <v>STANDARD ROOM</v>
      </c>
      <c r="C33" s="39">
        <v>660</v>
      </c>
    </row>
    <row r="34" spans="1:3" ht="12.75">
      <c r="A34" s="37" t="str">
        <f>'SPO-160DLM'!$A$249</f>
        <v>FLAMINGO HOTEL - 3* MARMARIS (HALF BOARD)</v>
      </c>
      <c r="B34" s="38" t="str">
        <f>'SPO-160DLM'!$A$250</f>
        <v>STANDARD ROOM</v>
      </c>
      <c r="C34" s="39">
        <v>639.5</v>
      </c>
    </row>
    <row r="35" spans="1:3" ht="12.75">
      <c r="A35" s="37" t="str">
        <f>'SPO-160DLM'!$A$256</f>
        <v>HOTEL ADLER  - 3* MARMARIS (ALL INCLUSIVE)</v>
      </c>
      <c r="B35" s="38" t="str">
        <f>'SPO-160DLM'!$A$257</f>
        <v>STANDARD ROOM</v>
      </c>
      <c r="C35" s="39">
        <v>527</v>
      </c>
    </row>
    <row r="36" spans="1:3" ht="12.75">
      <c r="A36" s="37" t="str">
        <f>'SPO-160DLM'!$A$263</f>
        <v>ILAYDA HOTEL - 3* MARMARIS (ALL INCLUSIVE)</v>
      </c>
      <c r="B36" s="38" t="str">
        <f>'SPO-160DLM'!$A$264</f>
        <v>STANDARD ROOM</v>
      </c>
      <c r="C36" s="39">
        <v>554.5</v>
      </c>
    </row>
    <row r="37" spans="1:3" ht="12.75">
      <c r="A37" s="37" t="str">
        <f>'SPO-160DLM'!$A$270</f>
        <v>KAREN HOTEL - 3* MARMARIS (ALL INCLUSIVE)</v>
      </c>
      <c r="B37" s="38" t="str">
        <f>'SPO-160DLM'!$A$271</f>
        <v>STANDARD ROOM</v>
      </c>
      <c r="C37" s="39">
        <v>579.5</v>
      </c>
    </row>
    <row r="38" spans="1:3" ht="12.75">
      <c r="A38" s="37" t="str">
        <f>'SPO-160DLM'!$A$277</f>
        <v>MERT HOTEL - 3* MARMARIS (HALF BOARD)</v>
      </c>
      <c r="B38" s="38" t="str">
        <f>'SPO-160DLM'!$A$278</f>
        <v>STANDARD ROOM</v>
      </c>
      <c r="C38" s="39">
        <v>489</v>
      </c>
    </row>
    <row r="39" spans="1:3" ht="12.75">
      <c r="A39" s="37" t="str">
        <f>'SPO-160DLM'!$A$284</f>
        <v>COUNTRY PARTNER HOTELS ORIENT RESORT FETHIYE (EX.ARIES HOTEL) - 4*+ FETHIYE (ALL INCLUSIVE)</v>
      </c>
      <c r="B39" s="38" t="str">
        <f>'SPO-160DLM'!$A$285</f>
        <v>STANDARD ROOM</v>
      </c>
      <c r="C39" s="39">
        <v>766</v>
      </c>
    </row>
    <row r="40" spans="1:3" ht="12.75">
      <c r="A40" s="37" t="str">
        <f>'SPO-160DLM'!$A$291</f>
        <v>NOA HOTELS OLUDENIZ RESORT  - 4*+ FETHIYE (ALL INCLUSIVE)</v>
      </c>
      <c r="B40" s="38" t="str">
        <f>'SPO-160DLM'!$A$292</f>
        <v>STANDARD ROOM</v>
      </c>
      <c r="C40" s="39">
        <v>806</v>
      </c>
    </row>
    <row r="41" spans="1:3" ht="12.75">
      <c r="A41" s="37" t="str">
        <f>'SPO-160DLM'!$A$298</f>
        <v>CLUB SUN CITY - 4* FETHIYE (ALL INCLUSIVE)</v>
      </c>
      <c r="B41" s="38" t="str">
        <f>'SPO-160DLM'!$A$299</f>
        <v>STANDARD ROOM</v>
      </c>
      <c r="C41" s="39">
        <v>1157.5</v>
      </c>
    </row>
    <row r="42" spans="1:3" ht="12.75">
      <c r="A42" s="37" t="str">
        <f>'SPO-160DLM'!$A$305</f>
        <v>LYKIA BOTANIKA BEACH&amp;FAN CLUB - 4* FETHIYE (ALL INCLUSIVE)</v>
      </c>
      <c r="B42" s="38" t="str">
        <f>'SPO-160DLM'!$A$306</f>
        <v>STANDARD ROOM</v>
      </c>
      <c r="C42" s="39">
        <v>845.5</v>
      </c>
    </row>
    <row r="43" spans="1:3" ht="13.5" thickBot="1">
      <c r="A43" s="40" t="str">
        <f>'SPO-160DLM'!$A$312</f>
        <v>MALHUN HOTEL - 3* FETHIYE (ALL INCLUSIVE)</v>
      </c>
      <c r="B43" s="41" t="str">
        <f>'SPO-160DLM'!$A$313</f>
        <v>STANDARD ROOM</v>
      </c>
      <c r="C43" s="42">
        <v>562</v>
      </c>
    </row>
  </sheetData>
  <hyperlinks>
    <hyperlink ref="A2" location="'SPO-160DLM'!$A$12" display="'SPO-160DLM'!$A$12"/>
    <hyperlink ref="A3" location="'SPO-160DLM'!$A$19" display="'SPO-160DLM'!$A$19"/>
    <hyperlink ref="A4" location="'SPO-160DLM'!$A$26" display="'SPO-160DLM'!$A$26"/>
    <hyperlink ref="A5" location="'SPO-160DLM'!$A$33" display="'SPO-160DLM'!$A$33"/>
    <hyperlink ref="A6" location="'SPO-160DLM'!$A$40" display="'SPO-160DLM'!$A$40"/>
    <hyperlink ref="A7" location="'SPO-160DLM'!$A$47" display="'SPO-160DLM'!$A$47"/>
    <hyperlink ref="A8" location="'SPO-160DLM'!$A$66" display="'SPO-160DLM'!$A$66"/>
    <hyperlink ref="A9" location="'SPO-160DLM'!$A$73" display="'SPO-160DLM'!$A$73"/>
    <hyperlink ref="A10" location="'SPO-160DLM'!$A$80" display="'SPO-160DLM'!$A$80"/>
    <hyperlink ref="A11" location="'SPO-160DLM'!$A$87" display="'SPO-160DLM'!$A$87"/>
    <hyperlink ref="A12" location="'SPO-160DLM'!$A$94" display="'SPO-160DLM'!$A$94"/>
    <hyperlink ref="A13" location="'SPO-160DLM'!$A$101" display="'SPO-160DLM'!$A$101"/>
    <hyperlink ref="A14" location="'SPO-160DLM'!$A$108" display="'SPO-160DLM'!$A$108"/>
    <hyperlink ref="A15" location="'SPO-160DLM'!$A$115" display="'SPO-160DLM'!$A$115"/>
    <hyperlink ref="A16" location="'SPO-160DLM'!$A$122" display="'SPO-160DLM'!$A$122"/>
    <hyperlink ref="A17" location="'SPO-160DLM'!$A$129" display="'SPO-160DLM'!$A$129"/>
    <hyperlink ref="A18" location="'SPO-160DLM'!$A$136" display="'SPO-160DLM'!$A$136"/>
    <hyperlink ref="A19" location="'SPO-160DLM'!$A$143" display="'SPO-160DLM'!$A$143"/>
    <hyperlink ref="A20" location="'SPO-160DLM'!$A$150" display="'SPO-160DLM'!$A$150"/>
    <hyperlink ref="A21" location="'SPO-160DLM'!$A$157" display="'SPO-160DLM'!$A$157"/>
    <hyperlink ref="A22" location="'SPO-160DLM'!$A$164" display="'SPO-160DLM'!$A$164"/>
    <hyperlink ref="A23" location="'SPO-160DLM'!$A$171" display="'SPO-160DLM'!$A$171"/>
    <hyperlink ref="A24" location="'SPO-160DLM'!$A$178" display="'SPO-160DLM'!$A$178"/>
    <hyperlink ref="A25" location="'SPO-160DLM'!$A$185" display="'SPO-160DLM'!$A$185"/>
    <hyperlink ref="A26" location="'SPO-160DLM'!$A$192" display="'SPO-160DLM'!$A$192"/>
    <hyperlink ref="A27" location="'SPO-160DLM'!$A$199" display="'SPO-160DLM'!$A$199"/>
    <hyperlink ref="A28" location="'SPO-160DLM'!$A$206" display="'SPO-160DLM'!$A$206"/>
    <hyperlink ref="A29" location="'SPO-160DLM'!$A$213" display="'SPO-160DLM'!$A$213"/>
    <hyperlink ref="A30" location="'SPO-160DLM'!$A$220" display="'SPO-160DLM'!$A$220"/>
    <hyperlink ref="A31" location="'SPO-160DLM'!$A$227" display="'SPO-160DLM'!$A$227"/>
    <hyperlink ref="A32" location="'SPO-160DLM'!$A$234" display="'SPO-160DLM'!$A$234"/>
    <hyperlink ref="A33" location="'SPO-160DLM'!$A$241" display="'SPO-160DLM'!$A$241"/>
    <hyperlink ref="A34" location="'SPO-160DLM'!$A$248" display="'SPO-160DLM'!$A$248"/>
    <hyperlink ref="A35" location="'SPO-160DLM'!$A$255" display="'SPO-160DLM'!$A$255"/>
    <hyperlink ref="A36" location="'SPO-160DLM'!$A$262" display="'SPO-160DLM'!$A$262"/>
    <hyperlink ref="A37" location="'SPO-160DLM'!$A$269" display="'SPO-160DLM'!$A$269"/>
    <hyperlink ref="A38" location="'SPO-160DLM'!$A$276" display="'SPO-160DLM'!$A$276"/>
    <hyperlink ref="A39" location="'SPO-160DLM'!$A$283" display="'SPO-160DLM'!$A$283"/>
    <hyperlink ref="A40" location="'SPO-160DLM'!$A$290" display="'SPO-160DLM'!$A$290"/>
    <hyperlink ref="A41" location="'SPO-160DLM'!$A$297" display="'SPO-160DLM'!$A$297"/>
    <hyperlink ref="A42" location="'SPO-160DLM'!$A$304" display="'SPO-160DLM'!$A$304"/>
    <hyperlink ref="A43" location="'SPO-160DLM'!$A$311" display="'SPO-160DLM'!$A$311"/>
  </hyperlinks>
  <printOptions/>
  <pageMargins left="0.75" right="0.75" top="1" bottom="1" header="0.5" footer="0.5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8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24.75390625" style="5" customWidth="1"/>
    <col min="2" max="2" width="7.375" style="2" customWidth="1"/>
    <col min="3" max="4" width="7.125" style="2" customWidth="1"/>
    <col min="5" max="5" width="8.625" style="2" bestFit="1" customWidth="1"/>
    <col min="6" max="17" width="7.125" style="2" customWidth="1"/>
    <col min="18" max="16384" width="9.125" style="3" customWidth="1"/>
  </cols>
  <sheetData>
    <row r="1" spans="1:12" ht="33.75">
      <c r="A1" s="63" t="s">
        <v>90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4" spans="1:19" s="25" customFormat="1" ht="18" customHeight="1">
      <c r="A4" s="20" t="s">
        <v>88</v>
      </c>
      <c r="B4" s="21"/>
      <c r="C4" s="21"/>
      <c r="D4" s="22"/>
      <c r="E4" s="22"/>
      <c r="F4" s="23"/>
      <c r="G4" s="23" t="s">
        <v>83</v>
      </c>
      <c r="H4" s="23"/>
      <c r="I4" s="23"/>
      <c r="J4" s="23"/>
      <c r="K4" s="22"/>
      <c r="L4" s="22"/>
      <c r="M4" s="22"/>
      <c r="N4" s="22"/>
      <c r="O4" s="22"/>
      <c r="P4" s="24"/>
      <c r="R4" s="26"/>
      <c r="S4" s="26"/>
    </row>
    <row r="5" spans="1:19" s="25" customFormat="1" ht="37.5">
      <c r="A5" s="55" t="s">
        <v>82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26"/>
      <c r="S5" s="26"/>
    </row>
    <row r="6" spans="1:17" s="25" customFormat="1" ht="68.25">
      <c r="A6" s="56" t="s">
        <v>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s="25" customFormat="1" ht="62.25">
      <c r="A7" s="57" t="s">
        <v>81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s="25" customFormat="1" ht="30.75">
      <c r="A8" s="58" t="s">
        <v>77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s="25" customFormat="1" ht="86.25">
      <c r="A9" s="59" t="s">
        <v>87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s="25" customFormat="1" ht="36.75" customHeight="1">
      <c r="A10" s="61" t="s">
        <v>78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7" s="25" customFormat="1" ht="13.5" thickBot="1">
      <c r="A11" s="52" t="s">
        <v>89</v>
      </c>
      <c r="B11" s="53"/>
      <c r="C11" s="53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9" s="25" customFormat="1" ht="24.75" thickBot="1">
      <c r="A12" s="6"/>
      <c r="B12" s="27" t="s">
        <v>79</v>
      </c>
      <c r="C12" s="7" t="s">
        <v>0</v>
      </c>
      <c r="D12" s="7" t="s">
        <v>1</v>
      </c>
      <c r="E12" s="7" t="s">
        <v>2</v>
      </c>
      <c r="F12" s="44" t="s">
        <v>14</v>
      </c>
      <c r="G12" s="44"/>
      <c r="H12" s="44" t="s">
        <v>15</v>
      </c>
      <c r="I12" s="44"/>
      <c r="J12" s="44"/>
      <c r="K12" s="44" t="s">
        <v>16</v>
      </c>
      <c r="L12" s="44"/>
      <c r="M12" s="44" t="s">
        <v>24</v>
      </c>
      <c r="N12" s="44"/>
      <c r="O12" s="44"/>
      <c r="P12" s="44" t="s">
        <v>37</v>
      </c>
      <c r="Q12" s="48"/>
      <c r="R12" s="26"/>
      <c r="S12" s="26"/>
    </row>
    <row r="13" spans="1:17" ht="21" thickBot="1">
      <c r="A13" s="1" t="s">
        <v>13</v>
      </c>
      <c r="M13" s="54" t="s">
        <v>80</v>
      </c>
      <c r="N13" s="54"/>
      <c r="O13" s="54"/>
      <c r="P13" s="54"/>
      <c r="Q13" s="54"/>
    </row>
    <row r="14" spans="1:17" ht="12.75" thickBot="1">
      <c r="A14" s="6" t="s">
        <v>3</v>
      </c>
      <c r="B14" s="9"/>
      <c r="C14" s="7"/>
      <c r="D14" s="7"/>
      <c r="E14" s="7"/>
      <c r="F14" s="11" t="s">
        <v>17</v>
      </c>
      <c r="G14" s="11" t="s">
        <v>18</v>
      </c>
      <c r="H14" s="11" t="s">
        <v>19</v>
      </c>
      <c r="I14" s="43" t="s">
        <v>18</v>
      </c>
      <c r="J14" s="44"/>
      <c r="K14" s="11" t="s">
        <v>17</v>
      </c>
      <c r="L14" s="11" t="s">
        <v>18</v>
      </c>
      <c r="M14" s="11"/>
      <c r="N14" s="11"/>
      <c r="O14" s="11"/>
      <c r="P14" s="11"/>
      <c r="Q14" s="12"/>
    </row>
    <row r="15" spans="1:17" ht="12.75">
      <c r="A15" s="13" t="s">
        <v>4</v>
      </c>
      <c r="B15" s="28">
        <v>7</v>
      </c>
      <c r="C15" s="28">
        <v>3862</v>
      </c>
      <c r="D15" s="14">
        <v>2854</v>
      </c>
      <c r="E15" s="14">
        <v>5295</v>
      </c>
      <c r="F15" s="14">
        <v>3148</v>
      </c>
      <c r="G15" s="14">
        <v>3882</v>
      </c>
      <c r="H15" s="14">
        <v>4175</v>
      </c>
      <c r="I15" s="45">
        <v>5004</v>
      </c>
      <c r="J15" s="45"/>
      <c r="K15" s="14">
        <v>4156</v>
      </c>
      <c r="L15" s="14">
        <v>4984</v>
      </c>
      <c r="M15" s="14"/>
      <c r="N15" s="14"/>
      <c r="O15" s="14"/>
      <c r="P15" s="14"/>
      <c r="Q15" s="15"/>
    </row>
    <row r="16" spans="1:17" ht="12">
      <c r="A16" s="16" t="s">
        <v>4</v>
      </c>
      <c r="B16" s="4">
        <v>10</v>
      </c>
      <c r="C16" s="4">
        <v>5797</v>
      </c>
      <c r="D16" s="4">
        <v>4394</v>
      </c>
      <c r="E16" s="4">
        <v>7909</v>
      </c>
      <c r="F16" s="4">
        <v>4703</v>
      </c>
      <c r="G16" s="4">
        <v>5820</v>
      </c>
      <c r="H16" s="4">
        <v>6129</v>
      </c>
      <c r="I16" s="46">
        <v>7435</v>
      </c>
      <c r="J16" s="46"/>
      <c r="K16" s="4">
        <v>6107</v>
      </c>
      <c r="L16" s="4">
        <v>7412</v>
      </c>
      <c r="M16" s="4"/>
      <c r="N16" s="4"/>
      <c r="O16" s="4"/>
      <c r="P16" s="4"/>
      <c r="Q16" s="17"/>
    </row>
    <row r="17" spans="1:17" ht="12">
      <c r="A17" s="16" t="s">
        <v>4</v>
      </c>
      <c r="B17" s="4">
        <v>11</v>
      </c>
      <c r="C17" s="4">
        <v>6444</v>
      </c>
      <c r="D17" s="4">
        <v>4908</v>
      </c>
      <c r="E17" s="4">
        <v>8783</v>
      </c>
      <c r="F17" s="4">
        <v>5220</v>
      </c>
      <c r="G17" s="4">
        <v>6464</v>
      </c>
      <c r="H17" s="4">
        <v>6776</v>
      </c>
      <c r="I17" s="46">
        <v>8241</v>
      </c>
      <c r="J17" s="46"/>
      <c r="K17" s="4">
        <v>6756</v>
      </c>
      <c r="L17" s="4">
        <v>8221</v>
      </c>
      <c r="M17" s="4"/>
      <c r="N17" s="4"/>
      <c r="O17" s="4"/>
      <c r="P17" s="4"/>
      <c r="Q17" s="17"/>
    </row>
    <row r="18" spans="1:17" ht="12">
      <c r="A18" s="16" t="s">
        <v>4</v>
      </c>
      <c r="B18" s="4">
        <v>12</v>
      </c>
      <c r="C18" s="4">
        <v>7090</v>
      </c>
      <c r="D18" s="4">
        <v>5422</v>
      </c>
      <c r="E18" s="4">
        <v>9658</v>
      </c>
      <c r="F18" s="4">
        <v>5737</v>
      </c>
      <c r="G18" s="4">
        <v>7108</v>
      </c>
      <c r="H18" s="4">
        <v>7424</v>
      </c>
      <c r="I18" s="46">
        <v>9048</v>
      </c>
      <c r="J18" s="46"/>
      <c r="K18" s="4">
        <v>7406</v>
      </c>
      <c r="L18" s="4">
        <v>9030</v>
      </c>
      <c r="M18" s="4"/>
      <c r="N18" s="4"/>
      <c r="O18" s="4"/>
      <c r="P18" s="4"/>
      <c r="Q18" s="17"/>
    </row>
    <row r="19" spans="1:17" ht="12.75" thickBot="1">
      <c r="A19" s="18" t="s">
        <v>4</v>
      </c>
      <c r="B19" s="10">
        <v>14</v>
      </c>
      <c r="C19" s="10">
        <v>8407</v>
      </c>
      <c r="D19" s="10">
        <v>6462</v>
      </c>
      <c r="E19" s="10">
        <v>11441</v>
      </c>
      <c r="F19" s="10">
        <v>6794</v>
      </c>
      <c r="G19" s="10">
        <v>8420</v>
      </c>
      <c r="H19" s="10">
        <v>8753</v>
      </c>
      <c r="I19" s="47">
        <v>10695</v>
      </c>
      <c r="J19" s="47"/>
      <c r="K19" s="10">
        <v>8740</v>
      </c>
      <c r="L19" s="10">
        <v>10682</v>
      </c>
      <c r="M19" s="10"/>
      <c r="N19" s="10"/>
      <c r="O19" s="10"/>
      <c r="P19" s="10"/>
      <c r="Q19" s="19"/>
    </row>
    <row r="20" ht="15.75" thickBot="1">
      <c r="A20" s="1" t="s">
        <v>20</v>
      </c>
    </row>
    <row r="21" spans="1:17" ht="12.75" thickBot="1">
      <c r="A21" s="6" t="s">
        <v>21</v>
      </c>
      <c r="B21" s="9"/>
      <c r="C21" s="7"/>
      <c r="D21" s="7"/>
      <c r="E21" s="7"/>
      <c r="F21" s="43" t="s">
        <v>22</v>
      </c>
      <c r="G21" s="44"/>
      <c r="H21" s="43" t="s">
        <v>22</v>
      </c>
      <c r="I21" s="44"/>
      <c r="J21" s="44"/>
      <c r="K21" s="43" t="s">
        <v>22</v>
      </c>
      <c r="L21" s="44"/>
      <c r="M21" s="7"/>
      <c r="N21" s="7"/>
      <c r="O21" s="7"/>
      <c r="P21" s="7"/>
      <c r="Q21" s="8"/>
    </row>
    <row r="22" spans="1:17" ht="12.75">
      <c r="A22" s="13" t="s">
        <v>4</v>
      </c>
      <c r="B22" s="28">
        <v>7</v>
      </c>
      <c r="C22" s="28">
        <v>2022</v>
      </c>
      <c r="D22" s="14">
        <v>1828</v>
      </c>
      <c r="E22" s="14">
        <v>2787</v>
      </c>
      <c r="F22" s="45">
        <v>2072</v>
      </c>
      <c r="G22" s="45"/>
      <c r="H22" s="45">
        <v>2315</v>
      </c>
      <c r="I22" s="45"/>
      <c r="J22" s="45"/>
      <c r="K22" s="45">
        <v>2265</v>
      </c>
      <c r="L22" s="45"/>
      <c r="M22" s="14"/>
      <c r="N22" s="14"/>
      <c r="O22" s="14"/>
      <c r="P22" s="14"/>
      <c r="Q22" s="15"/>
    </row>
    <row r="23" spans="1:17" ht="12">
      <c r="A23" s="16" t="s">
        <v>4</v>
      </c>
      <c r="B23" s="4">
        <v>10</v>
      </c>
      <c r="C23" s="4">
        <v>2720</v>
      </c>
      <c r="D23" s="4">
        <v>2527</v>
      </c>
      <c r="E23" s="4">
        <v>3729</v>
      </c>
      <c r="F23" s="46">
        <v>2780</v>
      </c>
      <c r="G23" s="46"/>
      <c r="H23" s="46">
        <v>3032</v>
      </c>
      <c r="I23" s="46"/>
      <c r="J23" s="46"/>
      <c r="K23" s="46">
        <v>2972</v>
      </c>
      <c r="L23" s="46"/>
      <c r="M23" s="4"/>
      <c r="N23" s="4"/>
      <c r="O23" s="4"/>
      <c r="P23" s="4"/>
      <c r="Q23" s="17"/>
    </row>
    <row r="24" spans="1:17" ht="12">
      <c r="A24" s="16" t="s">
        <v>4</v>
      </c>
      <c r="B24" s="4">
        <v>11</v>
      </c>
      <c r="C24" s="4">
        <v>2954</v>
      </c>
      <c r="D24" s="4">
        <v>2761</v>
      </c>
      <c r="E24" s="4">
        <v>4046</v>
      </c>
      <c r="F24" s="46">
        <v>3014</v>
      </c>
      <c r="G24" s="46"/>
      <c r="H24" s="46">
        <v>3267</v>
      </c>
      <c r="I24" s="46"/>
      <c r="J24" s="46"/>
      <c r="K24" s="46">
        <v>3207</v>
      </c>
      <c r="L24" s="46"/>
      <c r="M24" s="4"/>
      <c r="N24" s="4"/>
      <c r="O24" s="4"/>
      <c r="P24" s="4"/>
      <c r="Q24" s="17"/>
    </row>
    <row r="25" spans="1:17" ht="12">
      <c r="A25" s="16" t="s">
        <v>4</v>
      </c>
      <c r="B25" s="4">
        <v>12</v>
      </c>
      <c r="C25" s="4">
        <v>3189</v>
      </c>
      <c r="D25" s="4">
        <v>2995</v>
      </c>
      <c r="E25" s="4">
        <v>4362</v>
      </c>
      <c r="F25" s="46">
        <v>3249</v>
      </c>
      <c r="G25" s="46"/>
      <c r="H25" s="46">
        <v>3502</v>
      </c>
      <c r="I25" s="46"/>
      <c r="J25" s="46"/>
      <c r="K25" s="46">
        <v>3442</v>
      </c>
      <c r="L25" s="46"/>
      <c r="M25" s="4"/>
      <c r="N25" s="4"/>
      <c r="O25" s="4"/>
      <c r="P25" s="4"/>
      <c r="Q25" s="17"/>
    </row>
    <row r="26" spans="1:17" ht="12.75" thickBot="1">
      <c r="A26" s="18" t="s">
        <v>4</v>
      </c>
      <c r="B26" s="10">
        <v>14</v>
      </c>
      <c r="C26" s="10">
        <v>3681</v>
      </c>
      <c r="D26" s="10">
        <v>3475</v>
      </c>
      <c r="E26" s="10">
        <v>5031</v>
      </c>
      <c r="F26" s="47">
        <v>3741</v>
      </c>
      <c r="G26" s="47"/>
      <c r="H26" s="47">
        <v>4006</v>
      </c>
      <c r="I26" s="47"/>
      <c r="J26" s="47"/>
      <c r="K26" s="47">
        <v>3946</v>
      </c>
      <c r="L26" s="47"/>
      <c r="M26" s="10"/>
      <c r="N26" s="10"/>
      <c r="O26" s="10"/>
      <c r="P26" s="10"/>
      <c r="Q26" s="19"/>
    </row>
    <row r="27" ht="15.75" thickBot="1">
      <c r="A27" s="1" t="s">
        <v>23</v>
      </c>
    </row>
    <row r="28" spans="1:17" ht="12.75" thickBot="1">
      <c r="A28" s="6" t="s">
        <v>21</v>
      </c>
      <c r="B28" s="9"/>
      <c r="C28" s="7"/>
      <c r="D28" s="7"/>
      <c r="E28" s="7"/>
      <c r="F28" s="43" t="s">
        <v>25</v>
      </c>
      <c r="G28" s="44"/>
      <c r="H28" s="43" t="s">
        <v>25</v>
      </c>
      <c r="I28" s="44"/>
      <c r="J28" s="44"/>
      <c r="K28" s="43" t="s">
        <v>25</v>
      </c>
      <c r="L28" s="44"/>
      <c r="M28" s="43" t="s">
        <v>25</v>
      </c>
      <c r="N28" s="44"/>
      <c r="O28" s="44"/>
      <c r="P28" s="7"/>
      <c r="Q28" s="8"/>
    </row>
    <row r="29" spans="1:17" ht="12.75">
      <c r="A29" s="13" t="s">
        <v>4</v>
      </c>
      <c r="B29" s="28">
        <v>7</v>
      </c>
      <c r="C29" s="28">
        <v>2196</v>
      </c>
      <c r="D29" s="14">
        <v>1983</v>
      </c>
      <c r="E29" s="14">
        <v>3029</v>
      </c>
      <c r="F29" s="45">
        <v>2236</v>
      </c>
      <c r="G29" s="45"/>
      <c r="H29" s="45">
        <v>2490</v>
      </c>
      <c r="I29" s="45"/>
      <c r="J29" s="45"/>
      <c r="K29" s="45">
        <v>2450</v>
      </c>
      <c r="L29" s="45"/>
      <c r="M29" s="45">
        <v>2703</v>
      </c>
      <c r="N29" s="45"/>
      <c r="O29" s="45"/>
      <c r="P29" s="14"/>
      <c r="Q29" s="15"/>
    </row>
    <row r="30" spans="1:17" ht="12">
      <c r="A30" s="16" t="s">
        <v>4</v>
      </c>
      <c r="B30" s="4">
        <v>10</v>
      </c>
      <c r="C30" s="4">
        <v>2952</v>
      </c>
      <c r="D30" s="4">
        <v>2740</v>
      </c>
      <c r="E30" s="4">
        <v>4049</v>
      </c>
      <c r="F30" s="46">
        <v>3002</v>
      </c>
      <c r="G30" s="46"/>
      <c r="H30" s="46">
        <v>3264</v>
      </c>
      <c r="I30" s="46"/>
      <c r="J30" s="46"/>
      <c r="K30" s="46">
        <v>3214</v>
      </c>
      <c r="L30" s="46"/>
      <c r="M30" s="46">
        <v>3477</v>
      </c>
      <c r="N30" s="46"/>
      <c r="O30" s="46"/>
      <c r="P30" s="4"/>
      <c r="Q30" s="17"/>
    </row>
    <row r="31" spans="1:17" ht="12">
      <c r="A31" s="16" t="s">
        <v>4</v>
      </c>
      <c r="B31" s="4">
        <v>11</v>
      </c>
      <c r="C31" s="4">
        <v>3205</v>
      </c>
      <c r="D31" s="4">
        <v>2993</v>
      </c>
      <c r="E31" s="4">
        <v>4391</v>
      </c>
      <c r="F31" s="46">
        <v>3255</v>
      </c>
      <c r="G31" s="46"/>
      <c r="H31" s="46">
        <v>3518</v>
      </c>
      <c r="I31" s="46"/>
      <c r="J31" s="46"/>
      <c r="K31" s="46">
        <v>3468</v>
      </c>
      <c r="L31" s="46"/>
      <c r="M31" s="46">
        <v>3731</v>
      </c>
      <c r="N31" s="46"/>
      <c r="O31" s="46"/>
      <c r="P31" s="4"/>
      <c r="Q31" s="17"/>
    </row>
    <row r="32" spans="1:17" ht="12">
      <c r="A32" s="16" t="s">
        <v>4</v>
      </c>
      <c r="B32" s="4">
        <v>12</v>
      </c>
      <c r="C32" s="4">
        <v>3459</v>
      </c>
      <c r="D32" s="4">
        <v>3246</v>
      </c>
      <c r="E32" s="4">
        <v>4734</v>
      </c>
      <c r="F32" s="46">
        <v>3509</v>
      </c>
      <c r="G32" s="46"/>
      <c r="H32" s="46">
        <v>3772</v>
      </c>
      <c r="I32" s="46"/>
      <c r="J32" s="46"/>
      <c r="K32" s="46">
        <v>3722</v>
      </c>
      <c r="L32" s="46"/>
      <c r="M32" s="46">
        <v>3985</v>
      </c>
      <c r="N32" s="46"/>
      <c r="O32" s="46"/>
      <c r="P32" s="4"/>
      <c r="Q32" s="17"/>
    </row>
    <row r="33" spans="1:17" ht="12.75" thickBot="1">
      <c r="A33" s="18" t="s">
        <v>4</v>
      </c>
      <c r="B33" s="10">
        <v>14</v>
      </c>
      <c r="C33" s="10">
        <v>3990</v>
      </c>
      <c r="D33" s="10">
        <v>3764</v>
      </c>
      <c r="E33" s="10">
        <v>5454</v>
      </c>
      <c r="F33" s="47">
        <v>4040</v>
      </c>
      <c r="G33" s="47"/>
      <c r="H33" s="47">
        <v>4315</v>
      </c>
      <c r="I33" s="47"/>
      <c r="J33" s="47"/>
      <c r="K33" s="47">
        <v>4265</v>
      </c>
      <c r="L33" s="47"/>
      <c r="M33" s="47">
        <v>4541</v>
      </c>
      <c r="N33" s="47"/>
      <c r="O33" s="47"/>
      <c r="P33" s="10"/>
      <c r="Q33" s="19"/>
    </row>
    <row r="34" ht="15.75" thickBot="1">
      <c r="A34" s="1" t="s">
        <v>26</v>
      </c>
    </row>
    <row r="35" spans="1:17" ht="12.75" thickBot="1">
      <c r="A35" s="6" t="s">
        <v>27</v>
      </c>
      <c r="B35" s="9"/>
      <c r="C35" s="7"/>
      <c r="D35" s="7"/>
      <c r="E35" s="7"/>
      <c r="F35" s="43" t="s">
        <v>25</v>
      </c>
      <c r="G35" s="44"/>
      <c r="H35" s="11" t="s">
        <v>19</v>
      </c>
      <c r="I35" s="43" t="s">
        <v>18</v>
      </c>
      <c r="J35" s="44"/>
      <c r="K35" s="11" t="s">
        <v>17</v>
      </c>
      <c r="L35" s="11" t="s">
        <v>18</v>
      </c>
      <c r="M35" s="11"/>
      <c r="N35" s="11"/>
      <c r="O35" s="11"/>
      <c r="P35" s="11"/>
      <c r="Q35" s="12"/>
    </row>
    <row r="36" spans="1:17" ht="12.75">
      <c r="A36" s="13" t="s">
        <v>4</v>
      </c>
      <c r="B36" s="28">
        <v>7</v>
      </c>
      <c r="C36" s="28">
        <v>3516</v>
      </c>
      <c r="D36" s="14">
        <v>2126</v>
      </c>
      <c r="E36" s="14">
        <v>4681</v>
      </c>
      <c r="F36" s="45">
        <v>3524</v>
      </c>
      <c r="G36" s="45"/>
      <c r="H36" s="14">
        <v>3809</v>
      </c>
      <c r="I36" s="45">
        <v>4550</v>
      </c>
      <c r="J36" s="45"/>
      <c r="K36" s="14">
        <v>3801</v>
      </c>
      <c r="L36" s="14">
        <v>4541</v>
      </c>
      <c r="M36" s="14"/>
      <c r="N36" s="14"/>
      <c r="O36" s="14"/>
      <c r="P36" s="14"/>
      <c r="Q36" s="15"/>
    </row>
    <row r="37" spans="1:17" ht="12">
      <c r="A37" s="16" t="s">
        <v>4</v>
      </c>
      <c r="B37" s="4">
        <v>10</v>
      </c>
      <c r="C37" s="4">
        <v>4791</v>
      </c>
      <c r="D37" s="4">
        <v>2922</v>
      </c>
      <c r="E37" s="4">
        <v>6340</v>
      </c>
      <c r="F37" s="46">
        <v>4808</v>
      </c>
      <c r="G37" s="46"/>
      <c r="H37" s="4">
        <v>5104</v>
      </c>
      <c r="I37" s="46">
        <v>6162</v>
      </c>
      <c r="J37" s="46"/>
      <c r="K37" s="4">
        <v>5087</v>
      </c>
      <c r="L37" s="4">
        <v>6145</v>
      </c>
      <c r="M37" s="4"/>
      <c r="N37" s="4"/>
      <c r="O37" s="4"/>
      <c r="P37" s="4"/>
      <c r="Q37" s="17"/>
    </row>
    <row r="38" spans="1:17" ht="12">
      <c r="A38" s="16" t="s">
        <v>4</v>
      </c>
      <c r="B38" s="4">
        <v>11</v>
      </c>
      <c r="C38" s="4">
        <v>5225</v>
      </c>
      <c r="D38" s="4">
        <v>3192</v>
      </c>
      <c r="E38" s="4">
        <v>6906</v>
      </c>
      <c r="F38" s="46">
        <v>5239</v>
      </c>
      <c r="G38" s="46"/>
      <c r="H38" s="4">
        <v>5538</v>
      </c>
      <c r="I38" s="46">
        <v>6702</v>
      </c>
      <c r="J38" s="46"/>
      <c r="K38" s="4">
        <v>5523</v>
      </c>
      <c r="L38" s="4">
        <v>6687</v>
      </c>
      <c r="M38" s="4"/>
      <c r="N38" s="4"/>
      <c r="O38" s="4"/>
      <c r="P38" s="4"/>
      <c r="Q38" s="17"/>
    </row>
    <row r="39" spans="1:17" ht="12">
      <c r="A39" s="16" t="s">
        <v>4</v>
      </c>
      <c r="B39" s="4">
        <v>12</v>
      </c>
      <c r="C39" s="4">
        <v>5658</v>
      </c>
      <c r="D39" s="4">
        <v>3461</v>
      </c>
      <c r="E39" s="4">
        <v>7472</v>
      </c>
      <c r="F39" s="46">
        <v>5670</v>
      </c>
      <c r="G39" s="46"/>
      <c r="H39" s="4">
        <v>5972</v>
      </c>
      <c r="I39" s="46">
        <v>7241</v>
      </c>
      <c r="J39" s="46"/>
      <c r="K39" s="4">
        <v>5960</v>
      </c>
      <c r="L39" s="4">
        <v>7230</v>
      </c>
      <c r="M39" s="4"/>
      <c r="N39" s="4"/>
      <c r="O39" s="4"/>
      <c r="P39" s="4"/>
      <c r="Q39" s="17"/>
    </row>
    <row r="40" spans="1:17" ht="12.75" thickBot="1">
      <c r="A40" s="18" t="s">
        <v>4</v>
      </c>
      <c r="B40" s="10">
        <v>14</v>
      </c>
      <c r="C40" s="10">
        <v>6549</v>
      </c>
      <c r="D40" s="10">
        <v>4011</v>
      </c>
      <c r="E40" s="10">
        <v>8638</v>
      </c>
      <c r="F40" s="47">
        <v>6556</v>
      </c>
      <c r="G40" s="47"/>
      <c r="H40" s="10">
        <v>6875</v>
      </c>
      <c r="I40" s="47">
        <v>8356</v>
      </c>
      <c r="J40" s="47"/>
      <c r="K40" s="10">
        <v>6867</v>
      </c>
      <c r="L40" s="10">
        <v>8349</v>
      </c>
      <c r="M40" s="10"/>
      <c r="N40" s="10"/>
      <c r="O40" s="10"/>
      <c r="P40" s="10"/>
      <c r="Q40" s="19"/>
    </row>
    <row r="41" ht="15.75" thickBot="1">
      <c r="A41" s="1" t="s">
        <v>28</v>
      </c>
    </row>
    <row r="42" spans="1:17" ht="12.75" thickBot="1">
      <c r="A42" s="6" t="s">
        <v>5</v>
      </c>
      <c r="B42" s="9"/>
      <c r="C42" s="7"/>
      <c r="D42" s="7"/>
      <c r="E42" s="7"/>
      <c r="F42" s="43" t="s">
        <v>25</v>
      </c>
      <c r="G42" s="44"/>
      <c r="H42" s="11" t="s">
        <v>17</v>
      </c>
      <c r="I42" s="43" t="s">
        <v>29</v>
      </c>
      <c r="J42" s="44"/>
      <c r="K42" s="43" t="s">
        <v>25</v>
      </c>
      <c r="L42" s="44"/>
      <c r="M42" s="7"/>
      <c r="N42" s="7"/>
      <c r="O42" s="7"/>
      <c r="P42" s="7"/>
      <c r="Q42" s="8"/>
    </row>
    <row r="43" spans="1:17" ht="12.75">
      <c r="A43" s="13" t="s">
        <v>4</v>
      </c>
      <c r="B43" s="28">
        <v>7</v>
      </c>
      <c r="C43" s="28">
        <v>1820</v>
      </c>
      <c r="D43" s="14">
        <v>1258</v>
      </c>
      <c r="E43" s="14">
        <v>2521</v>
      </c>
      <c r="F43" s="45">
        <v>1512</v>
      </c>
      <c r="G43" s="45"/>
      <c r="H43" s="14">
        <v>1765</v>
      </c>
      <c r="I43" s="45">
        <v>2114</v>
      </c>
      <c r="J43" s="45"/>
      <c r="K43" s="45">
        <v>2074</v>
      </c>
      <c r="L43" s="45"/>
      <c r="M43" s="14"/>
      <c r="N43" s="14"/>
      <c r="O43" s="14"/>
      <c r="P43" s="14"/>
      <c r="Q43" s="15"/>
    </row>
    <row r="44" spans="1:17" ht="12">
      <c r="A44" s="16" t="s">
        <v>4</v>
      </c>
      <c r="B44" s="4">
        <v>10</v>
      </c>
      <c r="C44" s="4">
        <v>2415</v>
      </c>
      <c r="D44" s="4">
        <v>1705</v>
      </c>
      <c r="E44" s="4">
        <v>3324</v>
      </c>
      <c r="F44" s="46">
        <v>1967</v>
      </c>
      <c r="G44" s="46"/>
      <c r="H44" s="4">
        <v>2230</v>
      </c>
      <c r="I44" s="46">
        <v>2727</v>
      </c>
      <c r="J44" s="46"/>
      <c r="K44" s="46">
        <v>2677</v>
      </c>
      <c r="L44" s="46"/>
      <c r="M44" s="4"/>
      <c r="N44" s="4"/>
      <c r="O44" s="4"/>
      <c r="P44" s="4"/>
      <c r="Q44" s="17"/>
    </row>
    <row r="45" spans="1:17" ht="12">
      <c r="A45" s="16" t="s">
        <v>4</v>
      </c>
      <c r="B45" s="4">
        <v>11</v>
      </c>
      <c r="C45" s="4">
        <v>2615</v>
      </c>
      <c r="D45" s="4">
        <v>1855</v>
      </c>
      <c r="E45" s="4">
        <v>3594</v>
      </c>
      <c r="F45" s="46">
        <v>2117</v>
      </c>
      <c r="G45" s="46"/>
      <c r="H45" s="4">
        <v>2380</v>
      </c>
      <c r="I45" s="46">
        <v>2927</v>
      </c>
      <c r="J45" s="46"/>
      <c r="K45" s="46">
        <v>2877</v>
      </c>
      <c r="L45" s="46"/>
      <c r="M45" s="4"/>
      <c r="N45" s="4"/>
      <c r="O45" s="4"/>
      <c r="P45" s="4"/>
      <c r="Q45" s="17"/>
    </row>
    <row r="46" spans="1:17" ht="12">
      <c r="A46" s="16" t="s">
        <v>4</v>
      </c>
      <c r="B46" s="4">
        <v>12</v>
      </c>
      <c r="C46" s="4">
        <v>2814</v>
      </c>
      <c r="D46" s="4">
        <v>2004</v>
      </c>
      <c r="E46" s="4">
        <v>3864</v>
      </c>
      <c r="F46" s="46">
        <v>2268</v>
      </c>
      <c r="G46" s="46"/>
      <c r="H46" s="4">
        <v>2531</v>
      </c>
      <c r="I46" s="46">
        <v>3128</v>
      </c>
      <c r="J46" s="46"/>
      <c r="K46" s="46">
        <v>3078</v>
      </c>
      <c r="L46" s="46"/>
      <c r="M46" s="4"/>
      <c r="N46" s="4"/>
      <c r="O46" s="4"/>
      <c r="P46" s="4"/>
      <c r="Q46" s="17"/>
    </row>
    <row r="47" spans="1:17" ht="12.75" thickBot="1">
      <c r="A47" s="18" t="s">
        <v>4</v>
      </c>
      <c r="B47" s="10">
        <v>14</v>
      </c>
      <c r="C47" s="10">
        <v>3238</v>
      </c>
      <c r="D47" s="10">
        <v>2315</v>
      </c>
      <c r="E47" s="10">
        <v>4439</v>
      </c>
      <c r="F47" s="47">
        <v>2591</v>
      </c>
      <c r="G47" s="47"/>
      <c r="H47" s="10">
        <v>2867</v>
      </c>
      <c r="I47" s="47">
        <v>3563</v>
      </c>
      <c r="J47" s="47"/>
      <c r="K47" s="47">
        <v>3513</v>
      </c>
      <c r="L47" s="47"/>
      <c r="M47" s="10"/>
      <c r="N47" s="10"/>
      <c r="O47" s="10"/>
      <c r="P47" s="10"/>
      <c r="Q47" s="19"/>
    </row>
    <row r="48" ht="15.75" thickBot="1">
      <c r="A48" s="1" t="s">
        <v>30</v>
      </c>
    </row>
    <row r="49" spans="1:17" ht="12.75" thickBot="1">
      <c r="A49" s="6" t="s">
        <v>8</v>
      </c>
      <c r="B49" s="9"/>
      <c r="C49" s="7"/>
      <c r="D49" s="7"/>
      <c r="E49" s="7"/>
      <c r="F49" s="11" t="s">
        <v>31</v>
      </c>
      <c r="G49" s="11" t="s">
        <v>32</v>
      </c>
      <c r="H49" s="43" t="s">
        <v>33</v>
      </c>
      <c r="I49" s="44"/>
      <c r="J49" s="44"/>
      <c r="K49" s="11" t="s">
        <v>31</v>
      </c>
      <c r="L49" s="11" t="s">
        <v>32</v>
      </c>
      <c r="M49" s="11"/>
      <c r="N49" s="11"/>
      <c r="O49" s="11"/>
      <c r="P49" s="11"/>
      <c r="Q49" s="12"/>
    </row>
    <row r="50" spans="1:17" ht="12.75">
      <c r="A50" s="13" t="s">
        <v>4</v>
      </c>
      <c r="B50" s="28">
        <v>7</v>
      </c>
      <c r="C50" s="28">
        <v>2852</v>
      </c>
      <c r="D50" s="14">
        <v>2015</v>
      </c>
      <c r="E50" s="14">
        <v>3568</v>
      </c>
      <c r="F50" s="14">
        <v>2302</v>
      </c>
      <c r="G50" s="14">
        <v>2670</v>
      </c>
      <c r="H50" s="45">
        <v>2907</v>
      </c>
      <c r="I50" s="45"/>
      <c r="J50" s="45"/>
      <c r="K50" s="14">
        <v>3138</v>
      </c>
      <c r="L50" s="14">
        <v>3507</v>
      </c>
      <c r="M50" s="14"/>
      <c r="N50" s="14"/>
      <c r="O50" s="14"/>
      <c r="P50" s="14"/>
      <c r="Q50" s="15"/>
    </row>
    <row r="51" spans="1:17" ht="12">
      <c r="A51" s="16" t="s">
        <v>4</v>
      </c>
      <c r="B51" s="4">
        <v>10</v>
      </c>
      <c r="C51" s="4">
        <v>3849</v>
      </c>
      <c r="D51" s="4">
        <v>2767</v>
      </c>
      <c r="E51" s="4">
        <v>4759</v>
      </c>
      <c r="F51" s="4">
        <v>3066</v>
      </c>
      <c r="G51" s="4">
        <v>3592</v>
      </c>
      <c r="H51" s="46">
        <v>3821</v>
      </c>
      <c r="I51" s="46"/>
      <c r="J51" s="46"/>
      <c r="K51" s="4">
        <v>4148</v>
      </c>
      <c r="L51" s="4">
        <v>4674</v>
      </c>
      <c r="M51" s="4"/>
      <c r="N51" s="4"/>
      <c r="O51" s="4"/>
      <c r="P51" s="4"/>
      <c r="Q51" s="17"/>
    </row>
    <row r="52" spans="1:17" ht="12">
      <c r="A52" s="16" t="s">
        <v>4</v>
      </c>
      <c r="B52" s="4">
        <v>11</v>
      </c>
      <c r="C52" s="4">
        <v>4196</v>
      </c>
      <c r="D52" s="4">
        <v>3024</v>
      </c>
      <c r="E52" s="4">
        <v>5179</v>
      </c>
      <c r="F52" s="4">
        <v>3329</v>
      </c>
      <c r="G52" s="4">
        <v>3908</v>
      </c>
      <c r="H52" s="46">
        <v>4135</v>
      </c>
      <c r="I52" s="46"/>
      <c r="J52" s="46"/>
      <c r="K52" s="4">
        <v>4500</v>
      </c>
      <c r="L52" s="4">
        <v>5079</v>
      </c>
      <c r="M52" s="4"/>
      <c r="N52" s="4"/>
      <c r="O52" s="4"/>
      <c r="P52" s="4"/>
      <c r="Q52" s="17"/>
    </row>
    <row r="53" spans="1:17" ht="12">
      <c r="A53" s="16" t="s">
        <v>4</v>
      </c>
      <c r="B53" s="4">
        <v>12</v>
      </c>
      <c r="C53" s="4">
        <v>4543</v>
      </c>
      <c r="D53" s="4">
        <v>3282</v>
      </c>
      <c r="E53" s="4">
        <v>5598</v>
      </c>
      <c r="F53" s="4">
        <v>3592</v>
      </c>
      <c r="G53" s="4">
        <v>4223</v>
      </c>
      <c r="H53" s="46">
        <v>4448</v>
      </c>
      <c r="I53" s="46"/>
      <c r="J53" s="46"/>
      <c r="K53" s="4">
        <v>4853</v>
      </c>
      <c r="L53" s="4">
        <v>5484</v>
      </c>
      <c r="M53" s="4"/>
      <c r="N53" s="4"/>
      <c r="O53" s="4"/>
      <c r="P53" s="4"/>
      <c r="Q53" s="17"/>
    </row>
    <row r="54" spans="1:17" ht="12.75" thickBot="1">
      <c r="A54" s="18" t="s">
        <v>4</v>
      </c>
      <c r="B54" s="10">
        <v>14</v>
      </c>
      <c r="C54" s="10">
        <v>5261</v>
      </c>
      <c r="D54" s="10">
        <v>3810</v>
      </c>
      <c r="E54" s="10">
        <v>6472</v>
      </c>
      <c r="F54" s="10">
        <v>4141</v>
      </c>
      <c r="G54" s="10">
        <v>4878</v>
      </c>
      <c r="H54" s="47">
        <v>5111</v>
      </c>
      <c r="I54" s="47"/>
      <c r="J54" s="47"/>
      <c r="K54" s="10">
        <v>5593</v>
      </c>
      <c r="L54" s="10">
        <v>6329</v>
      </c>
      <c r="M54" s="10"/>
      <c r="N54" s="10"/>
      <c r="O54" s="10"/>
      <c r="P54" s="10"/>
      <c r="Q54" s="19"/>
    </row>
    <row r="55" spans="1:17" ht="12.75" thickBot="1">
      <c r="A55" s="6" t="s">
        <v>7</v>
      </c>
      <c r="B55" s="9"/>
      <c r="C55" s="7"/>
      <c r="D55" s="7"/>
      <c r="E55" s="7"/>
      <c r="F55" s="11" t="s">
        <v>31</v>
      </c>
      <c r="G55" s="11" t="s">
        <v>32</v>
      </c>
      <c r="H55" s="43" t="s">
        <v>33</v>
      </c>
      <c r="I55" s="44"/>
      <c r="J55" s="44"/>
      <c r="K55" s="11" t="s">
        <v>31</v>
      </c>
      <c r="L55" s="11" t="s">
        <v>32</v>
      </c>
      <c r="M55" s="11"/>
      <c r="N55" s="11"/>
      <c r="O55" s="11"/>
      <c r="P55" s="11"/>
      <c r="Q55" s="12"/>
    </row>
    <row r="56" spans="1:17" ht="12.75">
      <c r="A56" s="13" t="s">
        <v>4</v>
      </c>
      <c r="B56" s="28">
        <v>7</v>
      </c>
      <c r="C56" s="28">
        <v>2877</v>
      </c>
      <c r="D56" s="14">
        <v>2033</v>
      </c>
      <c r="E56" s="14">
        <v>3598</v>
      </c>
      <c r="F56" s="14">
        <v>2320</v>
      </c>
      <c r="G56" s="14">
        <v>2688</v>
      </c>
      <c r="H56" s="45">
        <v>2925</v>
      </c>
      <c r="I56" s="45"/>
      <c r="J56" s="45"/>
      <c r="K56" s="14">
        <v>3163</v>
      </c>
      <c r="L56" s="14">
        <v>3531</v>
      </c>
      <c r="M56" s="14"/>
      <c r="N56" s="14"/>
      <c r="O56" s="14"/>
      <c r="P56" s="14"/>
      <c r="Q56" s="15"/>
    </row>
    <row r="57" spans="1:17" ht="12">
      <c r="A57" s="16" t="s">
        <v>4</v>
      </c>
      <c r="B57" s="4">
        <v>10</v>
      </c>
      <c r="C57" s="4">
        <v>3884</v>
      </c>
      <c r="D57" s="4">
        <v>2792</v>
      </c>
      <c r="E57" s="4">
        <v>4801</v>
      </c>
      <c r="F57" s="4">
        <v>3091</v>
      </c>
      <c r="G57" s="4">
        <v>3618</v>
      </c>
      <c r="H57" s="46">
        <v>3847</v>
      </c>
      <c r="I57" s="46"/>
      <c r="J57" s="46"/>
      <c r="K57" s="4">
        <v>4183</v>
      </c>
      <c r="L57" s="4">
        <v>4709</v>
      </c>
      <c r="M57" s="4"/>
      <c r="N57" s="4"/>
      <c r="O57" s="4"/>
      <c r="P57" s="4"/>
      <c r="Q57" s="17"/>
    </row>
    <row r="58" spans="1:17" ht="12">
      <c r="A58" s="16" t="s">
        <v>4</v>
      </c>
      <c r="B58" s="4">
        <v>11</v>
      </c>
      <c r="C58" s="4">
        <v>4235</v>
      </c>
      <c r="D58" s="4">
        <v>3053</v>
      </c>
      <c r="E58" s="4">
        <v>5225</v>
      </c>
      <c r="F58" s="4">
        <v>3357</v>
      </c>
      <c r="G58" s="4">
        <v>3936</v>
      </c>
      <c r="H58" s="46">
        <v>4163</v>
      </c>
      <c r="I58" s="46"/>
      <c r="J58" s="46"/>
      <c r="K58" s="4">
        <v>4539</v>
      </c>
      <c r="L58" s="4">
        <v>5118</v>
      </c>
      <c r="M58" s="4"/>
      <c r="N58" s="4"/>
      <c r="O58" s="4"/>
      <c r="P58" s="4"/>
      <c r="Q58" s="17"/>
    </row>
    <row r="59" spans="1:17" ht="12">
      <c r="A59" s="16" t="s">
        <v>4</v>
      </c>
      <c r="B59" s="4">
        <v>12</v>
      </c>
      <c r="C59" s="4">
        <v>4586</v>
      </c>
      <c r="D59" s="4">
        <v>3313</v>
      </c>
      <c r="E59" s="4">
        <v>5649</v>
      </c>
      <c r="F59" s="4">
        <v>3622</v>
      </c>
      <c r="G59" s="4">
        <v>4254</v>
      </c>
      <c r="H59" s="46">
        <v>4479</v>
      </c>
      <c r="I59" s="46"/>
      <c r="J59" s="46"/>
      <c r="K59" s="4">
        <v>4895</v>
      </c>
      <c r="L59" s="4">
        <v>5526</v>
      </c>
      <c r="M59" s="4"/>
      <c r="N59" s="4"/>
      <c r="O59" s="4"/>
      <c r="P59" s="4"/>
      <c r="Q59" s="17"/>
    </row>
    <row r="60" spans="1:17" ht="12.75" thickBot="1">
      <c r="A60" s="18" t="s">
        <v>4</v>
      </c>
      <c r="B60" s="10">
        <v>14</v>
      </c>
      <c r="C60" s="10">
        <v>5311</v>
      </c>
      <c r="D60" s="10">
        <v>3846</v>
      </c>
      <c r="E60" s="10">
        <v>6531</v>
      </c>
      <c r="F60" s="10">
        <v>4177</v>
      </c>
      <c r="G60" s="10">
        <v>4914</v>
      </c>
      <c r="H60" s="47">
        <v>5147</v>
      </c>
      <c r="I60" s="47"/>
      <c r="J60" s="47"/>
      <c r="K60" s="10">
        <v>5642</v>
      </c>
      <c r="L60" s="10">
        <v>6379</v>
      </c>
      <c r="M60" s="10"/>
      <c r="N60" s="10"/>
      <c r="O60" s="10"/>
      <c r="P60" s="10"/>
      <c r="Q60" s="19"/>
    </row>
    <row r="61" spans="1:17" ht="12.75" thickBot="1">
      <c r="A61" s="6" t="s">
        <v>6</v>
      </c>
      <c r="B61" s="9"/>
      <c r="C61" s="7"/>
      <c r="D61" s="7"/>
      <c r="E61" s="7"/>
      <c r="F61" s="11" t="s">
        <v>31</v>
      </c>
      <c r="G61" s="11" t="s">
        <v>32</v>
      </c>
      <c r="H61" s="43" t="s">
        <v>33</v>
      </c>
      <c r="I61" s="44"/>
      <c r="J61" s="44"/>
      <c r="K61" s="11" t="s">
        <v>31</v>
      </c>
      <c r="L61" s="11" t="s">
        <v>32</v>
      </c>
      <c r="M61" s="11"/>
      <c r="N61" s="11"/>
      <c r="O61" s="11"/>
      <c r="P61" s="11"/>
      <c r="Q61" s="12"/>
    </row>
    <row r="62" spans="1:17" ht="12.75">
      <c r="A62" s="13" t="s">
        <v>4</v>
      </c>
      <c r="B62" s="28">
        <v>7</v>
      </c>
      <c r="C62" s="28">
        <v>2926</v>
      </c>
      <c r="D62" s="14">
        <v>2070</v>
      </c>
      <c r="E62" s="14">
        <v>3657</v>
      </c>
      <c r="F62" s="14">
        <v>2357</v>
      </c>
      <c r="G62" s="14">
        <v>2725</v>
      </c>
      <c r="H62" s="45">
        <v>2962</v>
      </c>
      <c r="I62" s="45"/>
      <c r="J62" s="45"/>
      <c r="K62" s="14">
        <v>3212</v>
      </c>
      <c r="L62" s="14">
        <v>3580</v>
      </c>
      <c r="M62" s="14"/>
      <c r="N62" s="14"/>
      <c r="O62" s="14"/>
      <c r="P62" s="14"/>
      <c r="Q62" s="15"/>
    </row>
    <row r="63" spans="1:17" ht="12">
      <c r="A63" s="16" t="s">
        <v>4</v>
      </c>
      <c r="B63" s="4">
        <v>10</v>
      </c>
      <c r="C63" s="4">
        <v>3954</v>
      </c>
      <c r="D63" s="4">
        <v>2845</v>
      </c>
      <c r="E63" s="4">
        <v>4886</v>
      </c>
      <c r="F63" s="4">
        <v>3144</v>
      </c>
      <c r="G63" s="4">
        <v>3670</v>
      </c>
      <c r="H63" s="46">
        <v>3899</v>
      </c>
      <c r="I63" s="46"/>
      <c r="J63" s="46"/>
      <c r="K63" s="4">
        <v>4253</v>
      </c>
      <c r="L63" s="4">
        <v>4780</v>
      </c>
      <c r="M63" s="4"/>
      <c r="N63" s="4"/>
      <c r="O63" s="4"/>
      <c r="P63" s="4"/>
      <c r="Q63" s="17"/>
    </row>
    <row r="64" spans="1:17" ht="12">
      <c r="A64" s="16" t="s">
        <v>4</v>
      </c>
      <c r="B64" s="4">
        <v>11</v>
      </c>
      <c r="C64" s="4">
        <v>4312</v>
      </c>
      <c r="D64" s="4">
        <v>3110</v>
      </c>
      <c r="E64" s="4">
        <v>5318</v>
      </c>
      <c r="F64" s="4">
        <v>3415</v>
      </c>
      <c r="G64" s="4">
        <v>3994</v>
      </c>
      <c r="H64" s="46">
        <v>4221</v>
      </c>
      <c r="I64" s="46"/>
      <c r="J64" s="46"/>
      <c r="K64" s="4">
        <v>4616</v>
      </c>
      <c r="L64" s="4">
        <v>5195</v>
      </c>
      <c r="M64" s="4"/>
      <c r="N64" s="4"/>
      <c r="O64" s="4"/>
      <c r="P64" s="4"/>
      <c r="Q64" s="17"/>
    </row>
    <row r="65" spans="1:17" ht="12">
      <c r="A65" s="16" t="s">
        <v>4</v>
      </c>
      <c r="B65" s="4">
        <v>12</v>
      </c>
      <c r="C65" s="4">
        <v>4670</v>
      </c>
      <c r="D65" s="4">
        <v>3376</v>
      </c>
      <c r="E65" s="4">
        <v>5750</v>
      </c>
      <c r="F65" s="4">
        <v>3685</v>
      </c>
      <c r="G65" s="4">
        <v>4317</v>
      </c>
      <c r="H65" s="46">
        <v>4542</v>
      </c>
      <c r="I65" s="46"/>
      <c r="J65" s="46"/>
      <c r="K65" s="4">
        <v>4979</v>
      </c>
      <c r="L65" s="4">
        <v>5611</v>
      </c>
      <c r="M65" s="4"/>
      <c r="N65" s="4"/>
      <c r="O65" s="4"/>
      <c r="P65" s="4"/>
      <c r="Q65" s="17"/>
    </row>
    <row r="66" spans="1:17" ht="12.75" thickBot="1">
      <c r="A66" s="18" t="s">
        <v>4</v>
      </c>
      <c r="B66" s="10">
        <v>14</v>
      </c>
      <c r="C66" s="10">
        <v>5409</v>
      </c>
      <c r="D66" s="10">
        <v>3919</v>
      </c>
      <c r="E66" s="10">
        <v>6649</v>
      </c>
      <c r="F66" s="10">
        <v>4250</v>
      </c>
      <c r="G66" s="10">
        <v>4987</v>
      </c>
      <c r="H66" s="47">
        <v>5220</v>
      </c>
      <c r="I66" s="47"/>
      <c r="J66" s="47"/>
      <c r="K66" s="10">
        <v>5740</v>
      </c>
      <c r="L66" s="10">
        <v>6477</v>
      </c>
      <c r="M66" s="10"/>
      <c r="N66" s="10"/>
      <c r="O66" s="10"/>
      <c r="P66" s="10"/>
      <c r="Q66" s="19"/>
    </row>
    <row r="67" ht="15.75" thickBot="1">
      <c r="A67" s="1" t="s">
        <v>34</v>
      </c>
    </row>
    <row r="68" spans="1:17" ht="12.75" thickBot="1">
      <c r="A68" s="6" t="s">
        <v>9</v>
      </c>
      <c r="B68" s="9"/>
      <c r="C68" s="7"/>
      <c r="D68" s="7"/>
      <c r="E68" s="7"/>
      <c r="F68" s="43" t="s">
        <v>22</v>
      </c>
      <c r="G68" s="44"/>
      <c r="H68" s="43" t="s">
        <v>22</v>
      </c>
      <c r="I68" s="44"/>
      <c r="J68" s="44"/>
      <c r="K68" s="43" t="s">
        <v>22</v>
      </c>
      <c r="L68" s="44"/>
      <c r="M68" s="43" t="s">
        <v>22</v>
      </c>
      <c r="N68" s="44"/>
      <c r="O68" s="44"/>
      <c r="P68" s="7"/>
      <c r="Q68" s="8"/>
    </row>
    <row r="69" spans="1:17" ht="12.75">
      <c r="A69" s="13" t="s">
        <v>4</v>
      </c>
      <c r="B69" s="28">
        <v>7</v>
      </c>
      <c r="C69" s="28">
        <v>1607</v>
      </c>
      <c r="D69" s="14">
        <v>1098</v>
      </c>
      <c r="E69" s="14">
        <v>2233</v>
      </c>
      <c r="F69" s="45">
        <v>1352</v>
      </c>
      <c r="G69" s="45"/>
      <c r="H69" s="45">
        <v>1900</v>
      </c>
      <c r="I69" s="45"/>
      <c r="J69" s="45"/>
      <c r="K69" s="45">
        <v>1860</v>
      </c>
      <c r="L69" s="45"/>
      <c r="M69" s="45">
        <v>2409</v>
      </c>
      <c r="N69" s="45"/>
      <c r="O69" s="45"/>
      <c r="P69" s="14"/>
      <c r="Q69" s="15"/>
    </row>
    <row r="70" spans="1:17" ht="12">
      <c r="A70" s="16" t="s">
        <v>4</v>
      </c>
      <c r="B70" s="4">
        <v>10</v>
      </c>
      <c r="C70" s="4">
        <v>2070</v>
      </c>
      <c r="D70" s="4">
        <v>1456</v>
      </c>
      <c r="E70" s="4">
        <v>2852</v>
      </c>
      <c r="F70" s="46">
        <v>1709</v>
      </c>
      <c r="G70" s="46"/>
      <c r="H70" s="46">
        <v>2383</v>
      </c>
      <c r="I70" s="46"/>
      <c r="J70" s="46"/>
      <c r="K70" s="46">
        <v>2323</v>
      </c>
      <c r="L70" s="46"/>
      <c r="M70" s="46">
        <v>2996</v>
      </c>
      <c r="N70" s="46"/>
      <c r="O70" s="46"/>
      <c r="P70" s="4"/>
      <c r="Q70" s="17"/>
    </row>
    <row r="71" spans="1:17" ht="12">
      <c r="A71" s="16" t="s">
        <v>4</v>
      </c>
      <c r="B71" s="4">
        <v>11</v>
      </c>
      <c r="C71" s="4">
        <v>2240</v>
      </c>
      <c r="D71" s="4">
        <v>1583</v>
      </c>
      <c r="E71" s="4">
        <v>3081</v>
      </c>
      <c r="F71" s="46">
        <v>1836</v>
      </c>
      <c r="G71" s="46"/>
      <c r="H71" s="46">
        <v>2552</v>
      </c>
      <c r="I71" s="46"/>
      <c r="J71" s="46"/>
      <c r="K71" s="46">
        <v>2492</v>
      </c>
      <c r="L71" s="46"/>
      <c r="M71" s="46">
        <v>3209</v>
      </c>
      <c r="N71" s="46"/>
      <c r="O71" s="46"/>
      <c r="P71" s="4"/>
      <c r="Q71" s="17"/>
    </row>
    <row r="72" spans="1:17" ht="12">
      <c r="A72" s="16" t="s">
        <v>4</v>
      </c>
      <c r="B72" s="4">
        <v>12</v>
      </c>
      <c r="C72" s="4">
        <v>2409</v>
      </c>
      <c r="D72" s="4">
        <v>1710</v>
      </c>
      <c r="E72" s="4">
        <v>3310</v>
      </c>
      <c r="F72" s="46">
        <v>1963</v>
      </c>
      <c r="G72" s="46"/>
      <c r="H72" s="46">
        <v>2722</v>
      </c>
      <c r="I72" s="46"/>
      <c r="J72" s="46"/>
      <c r="K72" s="46">
        <v>2662</v>
      </c>
      <c r="L72" s="46"/>
      <c r="M72" s="46">
        <v>3421</v>
      </c>
      <c r="N72" s="46"/>
      <c r="O72" s="46"/>
      <c r="P72" s="4"/>
      <c r="Q72" s="17"/>
    </row>
    <row r="73" spans="1:17" ht="12.75" thickBot="1">
      <c r="A73" s="18" t="s">
        <v>4</v>
      </c>
      <c r="B73" s="10">
        <v>14</v>
      </c>
      <c r="C73" s="10">
        <v>2771</v>
      </c>
      <c r="D73" s="10">
        <v>1976</v>
      </c>
      <c r="E73" s="10">
        <v>3803</v>
      </c>
      <c r="F73" s="47">
        <v>2241</v>
      </c>
      <c r="G73" s="47"/>
      <c r="H73" s="47">
        <v>3097</v>
      </c>
      <c r="I73" s="47"/>
      <c r="J73" s="47"/>
      <c r="K73" s="47">
        <v>3037</v>
      </c>
      <c r="L73" s="47"/>
      <c r="M73" s="47">
        <v>3893</v>
      </c>
      <c r="N73" s="47"/>
      <c r="O73" s="47"/>
      <c r="P73" s="10"/>
      <c r="Q73" s="19"/>
    </row>
    <row r="74" ht="15.75" thickBot="1">
      <c r="A74" s="1" t="s">
        <v>35</v>
      </c>
    </row>
    <row r="75" spans="1:17" ht="12.75" thickBot="1">
      <c r="A75" s="6" t="s">
        <v>9</v>
      </c>
      <c r="B75" s="9"/>
      <c r="C75" s="7"/>
      <c r="D75" s="7"/>
      <c r="E75" s="7"/>
      <c r="F75" s="11" t="s">
        <v>17</v>
      </c>
      <c r="G75" s="11" t="s">
        <v>18</v>
      </c>
      <c r="H75" s="11" t="s">
        <v>17</v>
      </c>
      <c r="I75" s="43" t="s">
        <v>18</v>
      </c>
      <c r="J75" s="44"/>
      <c r="K75" s="11" t="s">
        <v>17</v>
      </c>
      <c r="L75" s="11" t="s">
        <v>18</v>
      </c>
      <c r="M75" s="11"/>
      <c r="N75" s="11"/>
      <c r="O75" s="11"/>
      <c r="P75" s="11"/>
      <c r="Q75" s="12"/>
    </row>
    <row r="76" spans="1:17" ht="12.75">
      <c r="A76" s="13" t="s">
        <v>4</v>
      </c>
      <c r="B76" s="28">
        <v>7</v>
      </c>
      <c r="C76" s="28">
        <v>2518</v>
      </c>
      <c r="D76" s="14">
        <v>1898</v>
      </c>
      <c r="E76" s="14">
        <v>3482</v>
      </c>
      <c r="F76" s="14">
        <v>2183</v>
      </c>
      <c r="G76" s="14">
        <v>2281</v>
      </c>
      <c r="H76" s="14">
        <v>2566</v>
      </c>
      <c r="I76" s="45">
        <v>2812</v>
      </c>
      <c r="J76" s="45"/>
      <c r="K76" s="14">
        <v>2803</v>
      </c>
      <c r="L76" s="14">
        <v>3294</v>
      </c>
      <c r="M76" s="14"/>
      <c r="N76" s="14"/>
      <c r="O76" s="14"/>
      <c r="P76" s="14"/>
      <c r="Q76" s="15"/>
    </row>
    <row r="77" spans="1:17" ht="12">
      <c r="A77" s="16" t="s">
        <v>4</v>
      </c>
      <c r="B77" s="4">
        <v>10</v>
      </c>
      <c r="C77" s="4">
        <v>3366</v>
      </c>
      <c r="D77" s="4">
        <v>2596</v>
      </c>
      <c r="E77" s="4">
        <v>4628</v>
      </c>
      <c r="F77" s="4">
        <v>2891</v>
      </c>
      <c r="G77" s="4">
        <v>3032</v>
      </c>
      <c r="H77" s="4">
        <v>3328</v>
      </c>
      <c r="I77" s="46">
        <v>3679</v>
      </c>
      <c r="J77" s="46"/>
      <c r="K77" s="4">
        <v>3662</v>
      </c>
      <c r="L77" s="4">
        <v>4364</v>
      </c>
      <c r="M77" s="4"/>
      <c r="N77" s="4"/>
      <c r="O77" s="4"/>
      <c r="P77" s="4"/>
      <c r="Q77" s="17"/>
    </row>
    <row r="78" spans="1:17" ht="12">
      <c r="A78" s="16" t="s">
        <v>4</v>
      </c>
      <c r="B78" s="4">
        <v>11</v>
      </c>
      <c r="C78" s="4">
        <v>3657</v>
      </c>
      <c r="D78" s="4">
        <v>2833</v>
      </c>
      <c r="E78" s="4">
        <v>5023</v>
      </c>
      <c r="F78" s="4">
        <v>3131</v>
      </c>
      <c r="G78" s="4">
        <v>3285</v>
      </c>
      <c r="H78" s="4">
        <v>3584</v>
      </c>
      <c r="I78" s="46">
        <v>3970</v>
      </c>
      <c r="J78" s="46"/>
      <c r="K78" s="4">
        <v>3956</v>
      </c>
      <c r="L78" s="4">
        <v>4728</v>
      </c>
      <c r="M78" s="4"/>
      <c r="N78" s="4"/>
      <c r="O78" s="4"/>
      <c r="P78" s="4"/>
      <c r="Q78" s="17"/>
    </row>
    <row r="79" spans="1:17" ht="12">
      <c r="A79" s="16" t="s">
        <v>4</v>
      </c>
      <c r="B79" s="4">
        <v>12</v>
      </c>
      <c r="C79" s="4">
        <v>3948</v>
      </c>
      <c r="D79" s="4">
        <v>3069</v>
      </c>
      <c r="E79" s="4">
        <v>5417</v>
      </c>
      <c r="F79" s="4">
        <v>3371</v>
      </c>
      <c r="G79" s="4">
        <v>3539</v>
      </c>
      <c r="H79" s="4">
        <v>3840</v>
      </c>
      <c r="I79" s="46">
        <v>4261</v>
      </c>
      <c r="J79" s="46"/>
      <c r="K79" s="4">
        <v>4250</v>
      </c>
      <c r="L79" s="4">
        <v>5092</v>
      </c>
      <c r="M79" s="4"/>
      <c r="N79" s="4"/>
      <c r="O79" s="4"/>
      <c r="P79" s="4"/>
      <c r="Q79" s="17"/>
    </row>
    <row r="80" spans="1:17" ht="12.75" thickBot="1">
      <c r="A80" s="18" t="s">
        <v>4</v>
      </c>
      <c r="B80" s="10">
        <v>14</v>
      </c>
      <c r="C80" s="10">
        <v>4554</v>
      </c>
      <c r="D80" s="10">
        <v>3554</v>
      </c>
      <c r="E80" s="10">
        <v>6241</v>
      </c>
      <c r="F80" s="10">
        <v>3873</v>
      </c>
      <c r="G80" s="10">
        <v>4070</v>
      </c>
      <c r="H80" s="10">
        <v>4388</v>
      </c>
      <c r="I80" s="47">
        <v>4879</v>
      </c>
      <c r="J80" s="47"/>
      <c r="K80" s="10">
        <v>4872</v>
      </c>
      <c r="L80" s="10">
        <v>5855</v>
      </c>
      <c r="M80" s="10"/>
      <c r="N80" s="10"/>
      <c r="O80" s="10"/>
      <c r="P80" s="10"/>
      <c r="Q80" s="19"/>
    </row>
    <row r="81" ht="15.75" thickBot="1">
      <c r="A81" s="1" t="s">
        <v>36</v>
      </c>
    </row>
    <row r="82" spans="1:17" ht="12.75" thickBot="1">
      <c r="A82" s="6" t="s">
        <v>5</v>
      </c>
      <c r="B82" s="9"/>
      <c r="C82" s="7"/>
      <c r="D82" s="7"/>
      <c r="E82" s="7"/>
      <c r="F82" s="43" t="s">
        <v>25</v>
      </c>
      <c r="G82" s="44"/>
      <c r="H82" s="11" t="s">
        <v>17</v>
      </c>
      <c r="I82" s="43" t="s">
        <v>29</v>
      </c>
      <c r="J82" s="44"/>
      <c r="K82" s="43" t="s">
        <v>25</v>
      </c>
      <c r="L82" s="44"/>
      <c r="M82" s="11" t="s">
        <v>17</v>
      </c>
      <c r="N82" s="43" t="s">
        <v>29</v>
      </c>
      <c r="O82" s="44"/>
      <c r="P82" s="43" t="s">
        <v>25</v>
      </c>
      <c r="Q82" s="48"/>
    </row>
    <row r="83" spans="1:17" ht="12.75">
      <c r="A83" s="13" t="s">
        <v>4</v>
      </c>
      <c r="B83" s="28">
        <v>7</v>
      </c>
      <c r="C83" s="28">
        <v>1976</v>
      </c>
      <c r="D83" s="14">
        <v>1356</v>
      </c>
      <c r="E83" s="14">
        <v>2744</v>
      </c>
      <c r="F83" s="45">
        <v>1629</v>
      </c>
      <c r="G83" s="45"/>
      <c r="H83" s="14">
        <v>1902</v>
      </c>
      <c r="I83" s="45">
        <v>2270</v>
      </c>
      <c r="J83" s="45"/>
      <c r="K83" s="45">
        <v>2249</v>
      </c>
      <c r="L83" s="45"/>
      <c r="M83" s="14">
        <v>2522</v>
      </c>
      <c r="N83" s="45">
        <v>2890</v>
      </c>
      <c r="O83" s="45"/>
      <c r="P83" s="45">
        <v>3016</v>
      </c>
      <c r="Q83" s="49"/>
    </row>
    <row r="84" spans="1:17" ht="12">
      <c r="A84" s="16" t="s">
        <v>4</v>
      </c>
      <c r="B84" s="4">
        <v>10</v>
      </c>
      <c r="C84" s="4">
        <v>2592</v>
      </c>
      <c r="D84" s="4">
        <v>1822</v>
      </c>
      <c r="E84" s="4">
        <v>3573</v>
      </c>
      <c r="F84" s="46">
        <v>2100</v>
      </c>
      <c r="G84" s="46"/>
      <c r="H84" s="4">
        <v>2379</v>
      </c>
      <c r="I84" s="46">
        <v>2905</v>
      </c>
      <c r="J84" s="46"/>
      <c r="K84" s="46">
        <v>2870</v>
      </c>
      <c r="L84" s="46"/>
      <c r="M84" s="4">
        <v>3149</v>
      </c>
      <c r="N84" s="46">
        <v>3675</v>
      </c>
      <c r="O84" s="46"/>
      <c r="P84" s="46">
        <v>3851</v>
      </c>
      <c r="Q84" s="50"/>
    </row>
    <row r="85" spans="1:17" ht="12">
      <c r="A85" s="16" t="s">
        <v>4</v>
      </c>
      <c r="B85" s="4">
        <v>11</v>
      </c>
      <c r="C85" s="4">
        <v>2806</v>
      </c>
      <c r="D85" s="4">
        <v>1982</v>
      </c>
      <c r="E85" s="4">
        <v>3861</v>
      </c>
      <c r="F85" s="46">
        <v>2261</v>
      </c>
      <c r="G85" s="46"/>
      <c r="H85" s="4">
        <v>2540</v>
      </c>
      <c r="I85" s="46">
        <v>3119</v>
      </c>
      <c r="J85" s="46"/>
      <c r="K85" s="46">
        <v>3085</v>
      </c>
      <c r="L85" s="46"/>
      <c r="M85" s="4">
        <v>3364</v>
      </c>
      <c r="N85" s="46">
        <v>3943</v>
      </c>
      <c r="O85" s="46"/>
      <c r="P85" s="46">
        <v>4141</v>
      </c>
      <c r="Q85" s="50"/>
    </row>
    <row r="86" spans="1:17" ht="12">
      <c r="A86" s="16" t="s">
        <v>4</v>
      </c>
      <c r="B86" s="4">
        <v>12</v>
      </c>
      <c r="C86" s="4">
        <v>3019</v>
      </c>
      <c r="D86" s="4">
        <v>2141</v>
      </c>
      <c r="E86" s="4">
        <v>4150</v>
      </c>
      <c r="F86" s="46">
        <v>2421</v>
      </c>
      <c r="G86" s="46"/>
      <c r="H86" s="4">
        <v>2701</v>
      </c>
      <c r="I86" s="46">
        <v>3333</v>
      </c>
      <c r="J86" s="46"/>
      <c r="K86" s="46">
        <v>3300</v>
      </c>
      <c r="L86" s="46"/>
      <c r="M86" s="4">
        <v>3580</v>
      </c>
      <c r="N86" s="46">
        <v>4211</v>
      </c>
      <c r="O86" s="46"/>
      <c r="P86" s="46">
        <v>4431</v>
      </c>
      <c r="Q86" s="50"/>
    </row>
    <row r="87" spans="1:17" ht="12.75" thickBot="1">
      <c r="A87" s="18" t="s">
        <v>4</v>
      </c>
      <c r="B87" s="10">
        <v>14</v>
      </c>
      <c r="C87" s="10">
        <v>3470</v>
      </c>
      <c r="D87" s="10">
        <v>2471</v>
      </c>
      <c r="E87" s="10">
        <v>4763</v>
      </c>
      <c r="F87" s="47">
        <v>2765</v>
      </c>
      <c r="G87" s="47"/>
      <c r="H87" s="10">
        <v>3059</v>
      </c>
      <c r="I87" s="47">
        <v>3796</v>
      </c>
      <c r="J87" s="47"/>
      <c r="K87" s="47">
        <v>3764</v>
      </c>
      <c r="L87" s="47"/>
      <c r="M87" s="10">
        <v>4058</v>
      </c>
      <c r="N87" s="47">
        <v>4794</v>
      </c>
      <c r="O87" s="47"/>
      <c r="P87" s="47">
        <v>5057</v>
      </c>
      <c r="Q87" s="51"/>
    </row>
    <row r="88" ht="15.75" thickBot="1">
      <c r="A88" s="1" t="s">
        <v>38</v>
      </c>
    </row>
    <row r="89" spans="1:17" ht="12.75" thickBot="1">
      <c r="A89" s="6" t="s">
        <v>10</v>
      </c>
      <c r="B89" s="9"/>
      <c r="C89" s="7"/>
      <c r="D89" s="7"/>
      <c r="E89" s="7"/>
      <c r="F89" s="7"/>
      <c r="G89" s="7"/>
      <c r="H89" s="7"/>
      <c r="I89" s="7"/>
      <c r="J89" s="7"/>
      <c r="K89" s="11" t="s">
        <v>17</v>
      </c>
      <c r="L89" s="11" t="s">
        <v>18</v>
      </c>
      <c r="M89" s="11"/>
      <c r="N89" s="11"/>
      <c r="O89" s="11"/>
      <c r="P89" s="11"/>
      <c r="Q89" s="12"/>
    </row>
    <row r="90" spans="1:17" ht="12.75">
      <c r="A90" s="13" t="s">
        <v>4</v>
      </c>
      <c r="B90" s="28">
        <v>7</v>
      </c>
      <c r="C90" s="28">
        <v>1452</v>
      </c>
      <c r="D90" s="14"/>
      <c r="E90" s="14">
        <v>2034</v>
      </c>
      <c r="F90" s="14"/>
      <c r="G90" s="14"/>
      <c r="H90" s="14"/>
      <c r="I90" s="14"/>
      <c r="J90" s="14"/>
      <c r="K90" s="14">
        <v>1722</v>
      </c>
      <c r="L90" s="14">
        <v>1962</v>
      </c>
      <c r="M90" s="14"/>
      <c r="N90" s="14"/>
      <c r="O90" s="14"/>
      <c r="P90" s="14"/>
      <c r="Q90" s="15"/>
    </row>
    <row r="91" spans="1:17" ht="12">
      <c r="A91" s="16" t="s">
        <v>4</v>
      </c>
      <c r="B91" s="4">
        <v>10</v>
      </c>
      <c r="C91" s="4">
        <v>1849</v>
      </c>
      <c r="D91" s="4"/>
      <c r="E91" s="4">
        <v>2568</v>
      </c>
      <c r="F91" s="4"/>
      <c r="G91" s="4"/>
      <c r="H91" s="4"/>
      <c r="I91" s="4"/>
      <c r="J91" s="4"/>
      <c r="K91" s="4">
        <v>2125</v>
      </c>
      <c r="L91" s="4">
        <v>2467</v>
      </c>
      <c r="M91" s="4"/>
      <c r="N91" s="4"/>
      <c r="O91" s="4"/>
      <c r="P91" s="4"/>
      <c r="Q91" s="17"/>
    </row>
    <row r="92" spans="1:17" ht="12">
      <c r="A92" s="16" t="s">
        <v>4</v>
      </c>
      <c r="B92" s="4">
        <v>11</v>
      </c>
      <c r="C92" s="4">
        <v>1996</v>
      </c>
      <c r="D92" s="4"/>
      <c r="E92" s="4">
        <v>2768</v>
      </c>
      <c r="F92" s="4"/>
      <c r="G92" s="4"/>
      <c r="H92" s="4"/>
      <c r="I92" s="4"/>
      <c r="J92" s="4"/>
      <c r="K92" s="4">
        <v>2275</v>
      </c>
      <c r="L92" s="4">
        <v>2652</v>
      </c>
      <c r="M92" s="4"/>
      <c r="N92" s="4"/>
      <c r="O92" s="4"/>
      <c r="P92" s="4"/>
      <c r="Q92" s="17"/>
    </row>
    <row r="93" spans="1:17" ht="12">
      <c r="A93" s="16" t="s">
        <v>4</v>
      </c>
      <c r="B93" s="4">
        <v>12</v>
      </c>
      <c r="C93" s="4">
        <v>2144</v>
      </c>
      <c r="D93" s="4"/>
      <c r="E93" s="4">
        <v>2969</v>
      </c>
      <c r="F93" s="4"/>
      <c r="G93" s="4"/>
      <c r="H93" s="4"/>
      <c r="I93" s="4"/>
      <c r="J93" s="4"/>
      <c r="K93" s="4">
        <v>2425</v>
      </c>
      <c r="L93" s="4">
        <v>2836</v>
      </c>
      <c r="M93" s="4"/>
      <c r="N93" s="4"/>
      <c r="O93" s="4"/>
      <c r="P93" s="4"/>
      <c r="Q93" s="17"/>
    </row>
    <row r="94" spans="1:17" ht="12.75" thickBot="1">
      <c r="A94" s="18" t="s">
        <v>4</v>
      </c>
      <c r="B94" s="10">
        <v>14</v>
      </c>
      <c r="C94" s="10">
        <v>2462</v>
      </c>
      <c r="D94" s="10"/>
      <c r="E94" s="10">
        <v>3405</v>
      </c>
      <c r="F94" s="10"/>
      <c r="G94" s="10"/>
      <c r="H94" s="10"/>
      <c r="I94" s="10"/>
      <c r="J94" s="10"/>
      <c r="K94" s="10">
        <v>2760</v>
      </c>
      <c r="L94" s="10">
        <v>3240</v>
      </c>
      <c r="M94" s="10"/>
      <c r="N94" s="10"/>
      <c r="O94" s="10"/>
      <c r="P94" s="10"/>
      <c r="Q94" s="19"/>
    </row>
    <row r="95" ht="15.75" thickBot="1">
      <c r="A95" s="1" t="s">
        <v>39</v>
      </c>
    </row>
    <row r="96" spans="1:17" ht="12.75" thickBot="1">
      <c r="A96" s="6" t="s">
        <v>5</v>
      </c>
      <c r="B96" s="9"/>
      <c r="C96" s="7"/>
      <c r="D96" s="7"/>
      <c r="E96" s="7"/>
      <c r="F96" s="11" t="s">
        <v>17</v>
      </c>
      <c r="G96" s="11" t="s">
        <v>18</v>
      </c>
      <c r="H96" s="11" t="s">
        <v>19</v>
      </c>
      <c r="I96" s="43" t="s">
        <v>18</v>
      </c>
      <c r="J96" s="44"/>
      <c r="K96" s="11" t="s">
        <v>17</v>
      </c>
      <c r="L96" s="11" t="s">
        <v>18</v>
      </c>
      <c r="M96" s="11"/>
      <c r="N96" s="11"/>
      <c r="O96" s="11"/>
      <c r="P96" s="11"/>
      <c r="Q96" s="12"/>
    </row>
    <row r="97" spans="1:17" ht="12.75">
      <c r="A97" s="13" t="s">
        <v>4</v>
      </c>
      <c r="B97" s="28">
        <v>7</v>
      </c>
      <c r="C97" s="28">
        <v>1468</v>
      </c>
      <c r="D97" s="14">
        <v>1242</v>
      </c>
      <c r="E97" s="14">
        <v>2050</v>
      </c>
      <c r="F97" s="45">
        <v>1502</v>
      </c>
      <c r="G97" s="45"/>
      <c r="H97" s="14">
        <v>1762</v>
      </c>
      <c r="I97" s="45">
        <v>2016</v>
      </c>
      <c r="J97" s="45"/>
      <c r="K97" s="14">
        <v>1728</v>
      </c>
      <c r="L97" s="14">
        <v>1982</v>
      </c>
      <c r="M97" s="14"/>
      <c r="N97" s="14"/>
      <c r="O97" s="14"/>
      <c r="P97" s="14"/>
      <c r="Q97" s="15"/>
    </row>
    <row r="98" spans="1:17" ht="12">
      <c r="A98" s="16" t="s">
        <v>4</v>
      </c>
      <c r="B98" s="4">
        <v>10</v>
      </c>
      <c r="C98" s="4">
        <v>1929</v>
      </c>
      <c r="D98" s="4">
        <v>1690</v>
      </c>
      <c r="E98" s="4">
        <v>2676</v>
      </c>
      <c r="F98" s="46">
        <v>1966</v>
      </c>
      <c r="G98" s="46"/>
      <c r="H98" s="4">
        <v>2241</v>
      </c>
      <c r="I98" s="46">
        <v>2604</v>
      </c>
      <c r="J98" s="46"/>
      <c r="K98" s="4">
        <v>2205</v>
      </c>
      <c r="L98" s="4">
        <v>2568</v>
      </c>
      <c r="M98" s="4"/>
      <c r="N98" s="4"/>
      <c r="O98" s="4"/>
      <c r="P98" s="4"/>
      <c r="Q98" s="17"/>
    </row>
    <row r="99" spans="1:17" ht="12">
      <c r="A99" s="16" t="s">
        <v>4</v>
      </c>
      <c r="B99" s="4">
        <v>11</v>
      </c>
      <c r="C99" s="4">
        <v>2084</v>
      </c>
      <c r="D99" s="4">
        <v>1840</v>
      </c>
      <c r="E99" s="4">
        <v>2887</v>
      </c>
      <c r="F99" s="46">
        <v>2119</v>
      </c>
      <c r="G99" s="46"/>
      <c r="H99" s="4">
        <v>2397</v>
      </c>
      <c r="I99" s="46">
        <v>2796</v>
      </c>
      <c r="J99" s="46"/>
      <c r="K99" s="4">
        <v>2363</v>
      </c>
      <c r="L99" s="4">
        <v>2762</v>
      </c>
      <c r="M99" s="4"/>
      <c r="N99" s="4"/>
      <c r="O99" s="4"/>
      <c r="P99" s="4"/>
      <c r="Q99" s="17"/>
    </row>
    <row r="100" spans="1:17" ht="12">
      <c r="A100" s="16" t="s">
        <v>4</v>
      </c>
      <c r="B100" s="4">
        <v>12</v>
      </c>
      <c r="C100" s="4">
        <v>2240</v>
      </c>
      <c r="D100" s="4">
        <v>1990</v>
      </c>
      <c r="E100" s="4">
        <v>3098</v>
      </c>
      <c r="F100" s="46">
        <v>2272</v>
      </c>
      <c r="G100" s="46"/>
      <c r="H100" s="4">
        <v>2553</v>
      </c>
      <c r="I100" s="46">
        <v>2988</v>
      </c>
      <c r="J100" s="46"/>
      <c r="K100" s="4">
        <v>2521</v>
      </c>
      <c r="L100" s="4">
        <v>2956</v>
      </c>
      <c r="M100" s="4"/>
      <c r="N100" s="4"/>
      <c r="O100" s="4"/>
      <c r="P100" s="4"/>
      <c r="Q100" s="17"/>
    </row>
    <row r="101" spans="1:17" ht="12.75" thickBot="1">
      <c r="A101" s="18" t="s">
        <v>4</v>
      </c>
      <c r="B101" s="10">
        <v>14</v>
      </c>
      <c r="C101" s="10">
        <v>2574</v>
      </c>
      <c r="D101" s="10">
        <v>2302</v>
      </c>
      <c r="E101" s="10">
        <v>3556</v>
      </c>
      <c r="F101" s="47">
        <v>2601</v>
      </c>
      <c r="G101" s="47"/>
      <c r="H101" s="10">
        <v>2899</v>
      </c>
      <c r="I101" s="47">
        <v>3407</v>
      </c>
      <c r="J101" s="47"/>
      <c r="K101" s="10">
        <v>2872</v>
      </c>
      <c r="L101" s="10">
        <v>3380</v>
      </c>
      <c r="M101" s="10"/>
      <c r="N101" s="10"/>
      <c r="O101" s="10"/>
      <c r="P101" s="10"/>
      <c r="Q101" s="19"/>
    </row>
    <row r="102" ht="15.75" thickBot="1">
      <c r="A102" s="1" t="s">
        <v>40</v>
      </c>
    </row>
    <row r="103" spans="1:17" ht="12.75" thickBot="1">
      <c r="A103" s="6" t="s">
        <v>5</v>
      </c>
      <c r="B103" s="9"/>
      <c r="C103" s="7"/>
      <c r="D103" s="7"/>
      <c r="E103" s="7"/>
      <c r="F103" s="11" t="s">
        <v>17</v>
      </c>
      <c r="G103" s="11" t="s">
        <v>18</v>
      </c>
      <c r="H103" s="11" t="s">
        <v>17</v>
      </c>
      <c r="I103" s="11" t="s">
        <v>41</v>
      </c>
      <c r="J103" s="11" t="s">
        <v>18</v>
      </c>
      <c r="K103" s="11" t="s">
        <v>17</v>
      </c>
      <c r="L103" s="11" t="s">
        <v>18</v>
      </c>
      <c r="M103" s="11"/>
      <c r="N103" s="11"/>
      <c r="O103" s="11"/>
      <c r="P103" s="11"/>
      <c r="Q103" s="12"/>
    </row>
    <row r="104" spans="1:17" ht="12.75">
      <c r="A104" s="13" t="s">
        <v>4</v>
      </c>
      <c r="B104" s="28">
        <v>7</v>
      </c>
      <c r="C104" s="28">
        <v>1361</v>
      </c>
      <c r="D104" s="14">
        <v>893</v>
      </c>
      <c r="E104" s="14">
        <v>1914</v>
      </c>
      <c r="F104" s="14">
        <v>1167</v>
      </c>
      <c r="G104" s="14">
        <v>1380</v>
      </c>
      <c r="H104" s="14">
        <v>1442</v>
      </c>
      <c r="I104" s="14">
        <v>1654</v>
      </c>
      <c r="J104" s="14">
        <v>1867</v>
      </c>
      <c r="K104" s="14">
        <v>1636</v>
      </c>
      <c r="L104" s="14">
        <v>1848</v>
      </c>
      <c r="M104" s="14"/>
      <c r="N104" s="14"/>
      <c r="O104" s="14"/>
      <c r="P104" s="14"/>
      <c r="Q104" s="15"/>
    </row>
    <row r="105" spans="1:17" ht="12">
      <c r="A105" s="16" t="s">
        <v>4</v>
      </c>
      <c r="B105" s="4">
        <v>10</v>
      </c>
      <c r="C105" s="4">
        <v>1737</v>
      </c>
      <c r="D105" s="4">
        <v>1178</v>
      </c>
      <c r="E105" s="4">
        <v>2419</v>
      </c>
      <c r="F105" s="4">
        <v>1459</v>
      </c>
      <c r="G105" s="4">
        <v>1769</v>
      </c>
      <c r="H105" s="4">
        <v>1739</v>
      </c>
      <c r="I105" s="4">
        <v>2049</v>
      </c>
      <c r="J105" s="4">
        <v>2359</v>
      </c>
      <c r="K105" s="4">
        <v>2017</v>
      </c>
      <c r="L105" s="4">
        <v>2327</v>
      </c>
      <c r="M105" s="4"/>
      <c r="N105" s="4"/>
      <c r="O105" s="4"/>
      <c r="P105" s="4"/>
      <c r="Q105" s="17"/>
    </row>
    <row r="106" spans="1:17" ht="12">
      <c r="A106" s="16" t="s">
        <v>4</v>
      </c>
      <c r="B106" s="4">
        <v>11</v>
      </c>
      <c r="C106" s="4">
        <v>1870</v>
      </c>
      <c r="D106" s="4">
        <v>1278</v>
      </c>
      <c r="E106" s="4">
        <v>2600</v>
      </c>
      <c r="F106" s="4">
        <v>1559</v>
      </c>
      <c r="G106" s="4">
        <v>1902</v>
      </c>
      <c r="H106" s="4">
        <v>1840</v>
      </c>
      <c r="I106" s="4">
        <v>2183</v>
      </c>
      <c r="J106" s="4">
        <v>2525</v>
      </c>
      <c r="K106" s="4">
        <v>2151</v>
      </c>
      <c r="L106" s="4">
        <v>2494</v>
      </c>
      <c r="M106" s="4"/>
      <c r="N106" s="4"/>
      <c r="O106" s="4"/>
      <c r="P106" s="4"/>
      <c r="Q106" s="17"/>
    </row>
    <row r="107" spans="1:17" ht="12">
      <c r="A107" s="16" t="s">
        <v>4</v>
      </c>
      <c r="B107" s="4">
        <v>12</v>
      </c>
      <c r="C107" s="4">
        <v>2004</v>
      </c>
      <c r="D107" s="4">
        <v>1377</v>
      </c>
      <c r="E107" s="4">
        <v>2780</v>
      </c>
      <c r="F107" s="4">
        <v>1659</v>
      </c>
      <c r="G107" s="4">
        <v>2034</v>
      </c>
      <c r="H107" s="4">
        <v>1942</v>
      </c>
      <c r="I107" s="4">
        <v>2317</v>
      </c>
      <c r="J107" s="4">
        <v>2692</v>
      </c>
      <c r="K107" s="4">
        <v>2286</v>
      </c>
      <c r="L107" s="4">
        <v>2661</v>
      </c>
      <c r="M107" s="4"/>
      <c r="N107" s="4"/>
      <c r="O107" s="4"/>
      <c r="P107" s="4"/>
      <c r="Q107" s="17"/>
    </row>
    <row r="108" spans="1:17" ht="12.75" thickBot="1">
      <c r="A108" s="18" t="s">
        <v>4</v>
      </c>
      <c r="B108" s="10">
        <v>14</v>
      </c>
      <c r="C108" s="10">
        <v>2294</v>
      </c>
      <c r="D108" s="10">
        <v>1587</v>
      </c>
      <c r="E108" s="10">
        <v>3177</v>
      </c>
      <c r="F108" s="10">
        <v>1883</v>
      </c>
      <c r="G108" s="10">
        <v>2324</v>
      </c>
      <c r="H108" s="10">
        <v>2180</v>
      </c>
      <c r="I108" s="10">
        <v>2620</v>
      </c>
      <c r="J108" s="10">
        <v>3060</v>
      </c>
      <c r="K108" s="10">
        <v>2590</v>
      </c>
      <c r="L108" s="10">
        <v>3031</v>
      </c>
      <c r="M108" s="10"/>
      <c r="N108" s="10"/>
      <c r="O108" s="10"/>
      <c r="P108" s="10"/>
      <c r="Q108" s="19"/>
    </row>
    <row r="109" ht="15.75" thickBot="1">
      <c r="A109" s="1" t="s">
        <v>42</v>
      </c>
    </row>
    <row r="110" spans="1:17" ht="12.75" thickBot="1">
      <c r="A110" s="6" t="s">
        <v>5</v>
      </c>
      <c r="B110" s="9"/>
      <c r="C110" s="7"/>
      <c r="D110" s="7"/>
      <c r="E110" s="7"/>
      <c r="F110" s="11" t="s">
        <v>17</v>
      </c>
      <c r="G110" s="11" t="s">
        <v>18</v>
      </c>
      <c r="H110" s="11" t="s">
        <v>17</v>
      </c>
      <c r="I110" s="11" t="s">
        <v>41</v>
      </c>
      <c r="J110" s="11" t="s">
        <v>18</v>
      </c>
      <c r="K110" s="11" t="s">
        <v>17</v>
      </c>
      <c r="L110" s="11" t="s">
        <v>18</v>
      </c>
      <c r="M110" s="11" t="s">
        <v>17</v>
      </c>
      <c r="N110" s="11" t="s">
        <v>41</v>
      </c>
      <c r="O110" s="11" t="s">
        <v>18</v>
      </c>
      <c r="P110" s="11" t="s">
        <v>17</v>
      </c>
      <c r="Q110" s="12" t="s">
        <v>18</v>
      </c>
    </row>
    <row r="111" spans="1:17" ht="12.75">
      <c r="A111" s="13" t="s">
        <v>4</v>
      </c>
      <c r="B111" s="28">
        <v>7</v>
      </c>
      <c r="C111" s="28">
        <v>1163</v>
      </c>
      <c r="D111" s="14">
        <v>753</v>
      </c>
      <c r="E111" s="14">
        <v>1638</v>
      </c>
      <c r="F111" s="14">
        <v>1015</v>
      </c>
      <c r="G111" s="14">
        <v>1195</v>
      </c>
      <c r="H111" s="14">
        <v>1277</v>
      </c>
      <c r="I111" s="14">
        <v>1457</v>
      </c>
      <c r="J111" s="14">
        <v>1632</v>
      </c>
      <c r="K111" s="14">
        <v>1425</v>
      </c>
      <c r="L111" s="14">
        <v>1601</v>
      </c>
      <c r="M111" s="14">
        <v>1686</v>
      </c>
      <c r="N111" s="14">
        <v>1862</v>
      </c>
      <c r="O111" s="14">
        <v>2038</v>
      </c>
      <c r="P111" s="14">
        <v>1900</v>
      </c>
      <c r="Q111" s="15">
        <v>2076</v>
      </c>
    </row>
    <row r="112" spans="1:17" ht="12">
      <c r="A112" s="16" t="s">
        <v>4</v>
      </c>
      <c r="B112" s="4">
        <v>10</v>
      </c>
      <c r="C112" s="4">
        <v>1476</v>
      </c>
      <c r="D112" s="4">
        <v>983</v>
      </c>
      <c r="E112" s="4">
        <v>2062</v>
      </c>
      <c r="F112" s="4">
        <v>1257</v>
      </c>
      <c r="G112" s="4">
        <v>1514</v>
      </c>
      <c r="H112" s="4">
        <v>1531</v>
      </c>
      <c r="I112" s="4">
        <v>1788</v>
      </c>
      <c r="J112" s="4">
        <v>2040</v>
      </c>
      <c r="K112" s="4">
        <v>1750</v>
      </c>
      <c r="L112" s="4">
        <v>2001</v>
      </c>
      <c r="M112" s="4">
        <v>2024</v>
      </c>
      <c r="N112" s="4">
        <v>2275</v>
      </c>
      <c r="O112" s="4">
        <v>2526</v>
      </c>
      <c r="P112" s="4">
        <v>2336</v>
      </c>
      <c r="Q112" s="17">
        <v>2587</v>
      </c>
    </row>
    <row r="113" spans="1:17" ht="12">
      <c r="A113" s="16" t="s">
        <v>4</v>
      </c>
      <c r="B113" s="4">
        <v>11</v>
      </c>
      <c r="C113" s="4">
        <v>1582</v>
      </c>
      <c r="D113" s="4">
        <v>1061</v>
      </c>
      <c r="E113" s="4">
        <v>2206</v>
      </c>
      <c r="F113" s="4">
        <v>1336</v>
      </c>
      <c r="G113" s="4">
        <v>1619</v>
      </c>
      <c r="H113" s="4">
        <v>1612</v>
      </c>
      <c r="I113" s="4">
        <v>1895</v>
      </c>
      <c r="J113" s="4">
        <v>2171</v>
      </c>
      <c r="K113" s="4">
        <v>1858</v>
      </c>
      <c r="L113" s="4">
        <v>2134</v>
      </c>
      <c r="M113" s="4">
        <v>2133</v>
      </c>
      <c r="N113" s="4">
        <v>2410</v>
      </c>
      <c r="O113" s="4">
        <v>2686</v>
      </c>
      <c r="P113" s="4">
        <v>2482</v>
      </c>
      <c r="Q113" s="17">
        <v>2758</v>
      </c>
    </row>
    <row r="114" spans="1:17" ht="12">
      <c r="A114" s="16" t="s">
        <v>4</v>
      </c>
      <c r="B114" s="4">
        <v>12</v>
      </c>
      <c r="C114" s="4">
        <v>1688</v>
      </c>
      <c r="D114" s="4">
        <v>1138</v>
      </c>
      <c r="E114" s="4">
        <v>2350</v>
      </c>
      <c r="F114" s="4">
        <v>1416</v>
      </c>
      <c r="G114" s="4">
        <v>1724</v>
      </c>
      <c r="H114" s="4">
        <v>1693</v>
      </c>
      <c r="I114" s="4">
        <v>2001</v>
      </c>
      <c r="J114" s="4">
        <v>2303</v>
      </c>
      <c r="K114" s="4">
        <v>1965</v>
      </c>
      <c r="L114" s="4">
        <v>2267</v>
      </c>
      <c r="M114" s="4">
        <v>2243</v>
      </c>
      <c r="N114" s="4">
        <v>2544</v>
      </c>
      <c r="O114" s="4">
        <v>2845</v>
      </c>
      <c r="P114" s="4">
        <v>2627</v>
      </c>
      <c r="Q114" s="17">
        <v>2928</v>
      </c>
    </row>
    <row r="115" spans="1:17" ht="12.75" thickBot="1">
      <c r="A115" s="18" t="s">
        <v>4</v>
      </c>
      <c r="B115" s="10">
        <v>14</v>
      </c>
      <c r="C115" s="10">
        <v>1923</v>
      </c>
      <c r="D115" s="10">
        <v>1305</v>
      </c>
      <c r="E115" s="10">
        <v>2673</v>
      </c>
      <c r="F115" s="10">
        <v>1597</v>
      </c>
      <c r="G115" s="10">
        <v>1957</v>
      </c>
      <c r="H115" s="10">
        <v>1889</v>
      </c>
      <c r="I115" s="10">
        <v>2249</v>
      </c>
      <c r="J115" s="10">
        <v>2601</v>
      </c>
      <c r="K115" s="10">
        <v>2216</v>
      </c>
      <c r="L115" s="10">
        <v>2567</v>
      </c>
      <c r="M115" s="10">
        <v>2508</v>
      </c>
      <c r="N115" s="10">
        <v>2859</v>
      </c>
      <c r="O115" s="10">
        <v>3211</v>
      </c>
      <c r="P115" s="10">
        <v>2965</v>
      </c>
      <c r="Q115" s="19">
        <v>3316</v>
      </c>
    </row>
    <row r="116" ht="15.75" thickBot="1">
      <c r="A116" s="1" t="s">
        <v>43</v>
      </c>
    </row>
    <row r="117" spans="1:17" ht="12.75" thickBot="1">
      <c r="A117" s="6" t="s">
        <v>9</v>
      </c>
      <c r="B117" s="9"/>
      <c r="C117" s="7"/>
      <c r="D117" s="7"/>
      <c r="E117" s="7"/>
      <c r="F117" s="11" t="s">
        <v>17</v>
      </c>
      <c r="G117" s="11" t="s">
        <v>18</v>
      </c>
      <c r="H117" s="11" t="s">
        <v>17</v>
      </c>
      <c r="I117" s="11" t="s">
        <v>41</v>
      </c>
      <c r="J117" s="11" t="s">
        <v>18</v>
      </c>
      <c r="K117" s="43" t="s">
        <v>25</v>
      </c>
      <c r="L117" s="44"/>
      <c r="M117" s="7"/>
      <c r="N117" s="7"/>
      <c r="O117" s="7"/>
      <c r="P117" s="7"/>
      <c r="Q117" s="8"/>
    </row>
    <row r="118" spans="1:17" ht="12.75">
      <c r="A118" s="13" t="s">
        <v>4</v>
      </c>
      <c r="B118" s="28">
        <v>7</v>
      </c>
      <c r="C118" s="28">
        <v>1468</v>
      </c>
      <c r="D118" s="14">
        <v>1238</v>
      </c>
      <c r="E118" s="14">
        <v>2051</v>
      </c>
      <c r="F118" s="45">
        <v>1500</v>
      </c>
      <c r="G118" s="45"/>
      <c r="H118" s="45">
        <v>1762</v>
      </c>
      <c r="I118" s="45"/>
      <c r="J118" s="14">
        <v>2014</v>
      </c>
      <c r="K118" s="45">
        <v>1730</v>
      </c>
      <c r="L118" s="45"/>
      <c r="M118" s="14"/>
      <c r="N118" s="14"/>
      <c r="O118" s="14"/>
      <c r="P118" s="14"/>
      <c r="Q118" s="15"/>
    </row>
    <row r="119" spans="1:17" ht="12">
      <c r="A119" s="16" t="s">
        <v>4</v>
      </c>
      <c r="B119" s="4">
        <v>10</v>
      </c>
      <c r="C119" s="4">
        <v>1912</v>
      </c>
      <c r="D119" s="4">
        <v>1676</v>
      </c>
      <c r="E119" s="4">
        <v>2652</v>
      </c>
      <c r="F119" s="46">
        <v>1950</v>
      </c>
      <c r="G119" s="46"/>
      <c r="H119" s="46">
        <v>2224</v>
      </c>
      <c r="I119" s="46"/>
      <c r="J119" s="4">
        <v>2584</v>
      </c>
      <c r="K119" s="46">
        <v>2186</v>
      </c>
      <c r="L119" s="46"/>
      <c r="M119" s="4"/>
      <c r="N119" s="4"/>
      <c r="O119" s="4"/>
      <c r="P119" s="4"/>
      <c r="Q119" s="17"/>
    </row>
    <row r="120" spans="1:17" ht="12">
      <c r="A120" s="16" t="s">
        <v>4</v>
      </c>
      <c r="B120" s="4">
        <v>11</v>
      </c>
      <c r="C120" s="4">
        <v>2062</v>
      </c>
      <c r="D120" s="4">
        <v>1823</v>
      </c>
      <c r="E120" s="4">
        <v>2855</v>
      </c>
      <c r="F120" s="46">
        <v>2099</v>
      </c>
      <c r="G120" s="46"/>
      <c r="H120" s="46">
        <v>2374</v>
      </c>
      <c r="I120" s="46"/>
      <c r="J120" s="4">
        <v>2770</v>
      </c>
      <c r="K120" s="46">
        <v>2337</v>
      </c>
      <c r="L120" s="46"/>
      <c r="M120" s="4"/>
      <c r="N120" s="4"/>
      <c r="O120" s="4"/>
      <c r="P120" s="4"/>
      <c r="Q120" s="17"/>
    </row>
    <row r="121" spans="1:17" ht="12">
      <c r="A121" s="16" t="s">
        <v>4</v>
      </c>
      <c r="B121" s="4">
        <v>12</v>
      </c>
      <c r="C121" s="4">
        <v>2211</v>
      </c>
      <c r="D121" s="4">
        <v>1970</v>
      </c>
      <c r="E121" s="4">
        <v>3057</v>
      </c>
      <c r="F121" s="46">
        <v>2247</v>
      </c>
      <c r="G121" s="46"/>
      <c r="H121" s="46">
        <v>2524</v>
      </c>
      <c r="I121" s="46"/>
      <c r="J121" s="4">
        <v>2956</v>
      </c>
      <c r="K121" s="46">
        <v>2488</v>
      </c>
      <c r="L121" s="46"/>
      <c r="M121" s="4"/>
      <c r="N121" s="4"/>
      <c r="O121" s="4"/>
      <c r="P121" s="4"/>
      <c r="Q121" s="17"/>
    </row>
    <row r="122" spans="1:17" ht="12.75" thickBot="1">
      <c r="A122" s="18" t="s">
        <v>4</v>
      </c>
      <c r="B122" s="10">
        <v>14</v>
      </c>
      <c r="C122" s="10">
        <v>2534</v>
      </c>
      <c r="D122" s="10">
        <v>2275</v>
      </c>
      <c r="E122" s="10">
        <v>3498</v>
      </c>
      <c r="F122" s="47">
        <v>2567</v>
      </c>
      <c r="G122" s="47"/>
      <c r="H122" s="47">
        <v>2859</v>
      </c>
      <c r="I122" s="47"/>
      <c r="J122" s="10">
        <v>3364</v>
      </c>
      <c r="K122" s="47">
        <v>2826</v>
      </c>
      <c r="L122" s="47"/>
      <c r="M122" s="10"/>
      <c r="N122" s="10"/>
      <c r="O122" s="10"/>
      <c r="P122" s="10"/>
      <c r="Q122" s="19"/>
    </row>
    <row r="123" ht="15.75" thickBot="1">
      <c r="A123" s="1" t="s">
        <v>44</v>
      </c>
    </row>
    <row r="124" spans="1:17" ht="12.75" thickBot="1">
      <c r="A124" s="6" t="s">
        <v>5</v>
      </c>
      <c r="B124" s="9"/>
      <c r="C124" s="7"/>
      <c r="D124" s="7"/>
      <c r="E124" s="7"/>
      <c r="F124" s="11" t="s">
        <v>17</v>
      </c>
      <c r="G124" s="11" t="s">
        <v>18</v>
      </c>
      <c r="H124" s="11" t="s">
        <v>17</v>
      </c>
      <c r="I124" s="11" t="s">
        <v>41</v>
      </c>
      <c r="J124" s="11" t="s">
        <v>18</v>
      </c>
      <c r="K124" s="11" t="s">
        <v>17</v>
      </c>
      <c r="L124" s="11" t="s">
        <v>18</v>
      </c>
      <c r="M124" s="11" t="s">
        <v>17</v>
      </c>
      <c r="N124" s="11" t="s">
        <v>41</v>
      </c>
      <c r="O124" s="11" t="s">
        <v>18</v>
      </c>
      <c r="P124" s="11" t="s">
        <v>17</v>
      </c>
      <c r="Q124" s="12" t="s">
        <v>18</v>
      </c>
    </row>
    <row r="125" spans="1:17" ht="12.75">
      <c r="A125" s="13" t="s">
        <v>4</v>
      </c>
      <c r="B125" s="28">
        <v>7</v>
      </c>
      <c r="C125" s="28">
        <v>1650</v>
      </c>
      <c r="D125" s="14">
        <v>1103</v>
      </c>
      <c r="E125" s="14">
        <v>2307</v>
      </c>
      <c r="F125" s="14">
        <v>1384</v>
      </c>
      <c r="G125" s="14">
        <v>1662</v>
      </c>
      <c r="H125" s="14">
        <v>1665</v>
      </c>
      <c r="I125" s="14">
        <v>1943</v>
      </c>
      <c r="J125" s="14">
        <v>2221</v>
      </c>
      <c r="K125" s="14">
        <v>1930</v>
      </c>
      <c r="L125" s="14">
        <v>2209</v>
      </c>
      <c r="M125" s="14">
        <v>2211</v>
      </c>
      <c r="N125" s="14">
        <v>2490</v>
      </c>
      <c r="O125" s="14">
        <v>2601</v>
      </c>
      <c r="P125" s="14">
        <v>2588</v>
      </c>
      <c r="Q125" s="15">
        <v>2867</v>
      </c>
    </row>
    <row r="126" spans="1:17" ht="12">
      <c r="A126" s="16" t="s">
        <v>4</v>
      </c>
      <c r="B126" s="4">
        <v>10</v>
      </c>
      <c r="C126" s="4">
        <v>2125</v>
      </c>
      <c r="D126" s="4">
        <v>1460</v>
      </c>
      <c r="E126" s="4">
        <v>2950</v>
      </c>
      <c r="F126" s="4">
        <v>1750</v>
      </c>
      <c r="G126" s="4">
        <v>2148</v>
      </c>
      <c r="H126" s="4">
        <v>2040</v>
      </c>
      <c r="I126" s="4">
        <v>2438</v>
      </c>
      <c r="J126" s="4">
        <v>2835</v>
      </c>
      <c r="K126" s="4">
        <v>2415</v>
      </c>
      <c r="L126" s="4">
        <v>2813</v>
      </c>
      <c r="M126" s="4">
        <v>2705</v>
      </c>
      <c r="N126" s="4">
        <v>3103</v>
      </c>
      <c r="O126" s="4">
        <v>3262</v>
      </c>
      <c r="P126" s="4">
        <v>3239</v>
      </c>
      <c r="Q126" s="17">
        <v>3637</v>
      </c>
    </row>
    <row r="127" spans="1:17" ht="12">
      <c r="A127" s="16" t="s">
        <v>4</v>
      </c>
      <c r="B127" s="4">
        <v>11</v>
      </c>
      <c r="C127" s="4">
        <v>2292</v>
      </c>
      <c r="D127" s="4">
        <v>1584</v>
      </c>
      <c r="E127" s="4">
        <v>3176</v>
      </c>
      <c r="F127" s="4">
        <v>1876</v>
      </c>
      <c r="G127" s="4">
        <v>2313</v>
      </c>
      <c r="H127" s="4">
        <v>2168</v>
      </c>
      <c r="I127" s="4">
        <v>2605</v>
      </c>
      <c r="J127" s="4">
        <v>3043</v>
      </c>
      <c r="K127" s="4">
        <v>2584</v>
      </c>
      <c r="L127" s="4">
        <v>3022</v>
      </c>
      <c r="M127" s="4">
        <v>2876</v>
      </c>
      <c r="N127" s="4">
        <v>3314</v>
      </c>
      <c r="O127" s="4">
        <v>3489</v>
      </c>
      <c r="P127" s="4">
        <v>3468</v>
      </c>
      <c r="Q127" s="17">
        <v>3906</v>
      </c>
    </row>
    <row r="128" spans="1:17" ht="12">
      <c r="A128" s="16" t="s">
        <v>4</v>
      </c>
      <c r="B128" s="4">
        <v>12</v>
      </c>
      <c r="C128" s="4">
        <v>2459</v>
      </c>
      <c r="D128" s="4">
        <v>1707</v>
      </c>
      <c r="E128" s="4">
        <v>3403</v>
      </c>
      <c r="F128" s="4">
        <v>2001</v>
      </c>
      <c r="G128" s="4">
        <v>2478</v>
      </c>
      <c r="H128" s="4">
        <v>2295</v>
      </c>
      <c r="I128" s="4">
        <v>2772</v>
      </c>
      <c r="J128" s="4">
        <v>3250</v>
      </c>
      <c r="K128" s="4">
        <v>2754</v>
      </c>
      <c r="L128" s="4">
        <v>3231</v>
      </c>
      <c r="M128" s="4">
        <v>3048</v>
      </c>
      <c r="N128" s="4">
        <v>3525</v>
      </c>
      <c r="O128" s="4">
        <v>3716</v>
      </c>
      <c r="P128" s="4">
        <v>3697</v>
      </c>
      <c r="Q128" s="17">
        <v>4174</v>
      </c>
    </row>
    <row r="129" spans="1:17" ht="12.75" thickBot="1">
      <c r="A129" s="18" t="s">
        <v>4</v>
      </c>
      <c r="B129" s="10">
        <v>14</v>
      </c>
      <c r="C129" s="10">
        <v>2817</v>
      </c>
      <c r="D129" s="10">
        <v>1965</v>
      </c>
      <c r="E129" s="10">
        <v>3891</v>
      </c>
      <c r="F129" s="10">
        <v>2275</v>
      </c>
      <c r="G129" s="10">
        <v>2832</v>
      </c>
      <c r="H129" s="10">
        <v>2586</v>
      </c>
      <c r="I129" s="10">
        <v>3142</v>
      </c>
      <c r="J129" s="10">
        <v>3699</v>
      </c>
      <c r="K129" s="10">
        <v>3127</v>
      </c>
      <c r="L129" s="10">
        <v>3684</v>
      </c>
      <c r="M129" s="10">
        <v>3437</v>
      </c>
      <c r="N129" s="10">
        <v>3994</v>
      </c>
      <c r="O129" s="10">
        <v>4217</v>
      </c>
      <c r="P129" s="10">
        <v>4201</v>
      </c>
      <c r="Q129" s="19">
        <v>4758</v>
      </c>
    </row>
    <row r="130" ht="15.75" thickBot="1">
      <c r="A130" s="1" t="s">
        <v>45</v>
      </c>
    </row>
    <row r="131" spans="1:17" ht="12.75" thickBot="1">
      <c r="A131" s="6" t="s">
        <v>11</v>
      </c>
      <c r="B131" s="9"/>
      <c r="C131" s="7"/>
      <c r="D131" s="7"/>
      <c r="E131" s="7"/>
      <c r="F131" s="43" t="s">
        <v>18</v>
      </c>
      <c r="G131" s="44"/>
      <c r="H131" s="11" t="s">
        <v>19</v>
      </c>
      <c r="I131" s="43" t="s">
        <v>18</v>
      </c>
      <c r="J131" s="44"/>
      <c r="K131" s="11" t="s">
        <v>17</v>
      </c>
      <c r="L131" s="11" t="s">
        <v>18</v>
      </c>
      <c r="M131" s="11" t="s">
        <v>17</v>
      </c>
      <c r="N131" s="11" t="s">
        <v>19</v>
      </c>
      <c r="O131" s="11" t="s">
        <v>18</v>
      </c>
      <c r="P131" s="11" t="s">
        <v>17</v>
      </c>
      <c r="Q131" s="12" t="s">
        <v>18</v>
      </c>
    </row>
    <row r="132" spans="1:17" ht="12.75">
      <c r="A132" s="13" t="s">
        <v>4</v>
      </c>
      <c r="B132" s="28">
        <v>7</v>
      </c>
      <c r="C132" s="28">
        <v>1579</v>
      </c>
      <c r="D132" s="14"/>
      <c r="E132" s="14">
        <v>2197</v>
      </c>
      <c r="F132" s="45">
        <v>1612</v>
      </c>
      <c r="G132" s="45"/>
      <c r="H132" s="14">
        <v>1872</v>
      </c>
      <c r="I132" s="45">
        <v>2154</v>
      </c>
      <c r="J132" s="45"/>
      <c r="K132" s="14">
        <v>1839</v>
      </c>
      <c r="L132" s="14">
        <v>2120</v>
      </c>
      <c r="M132" s="14">
        <v>2099</v>
      </c>
      <c r="N132" s="14">
        <v>2380</v>
      </c>
      <c r="O132" s="14">
        <v>2662</v>
      </c>
      <c r="P132" s="14">
        <v>2457</v>
      </c>
      <c r="Q132" s="15">
        <v>2742</v>
      </c>
    </row>
    <row r="133" spans="1:17" ht="12">
      <c r="A133" s="16" t="s">
        <v>4</v>
      </c>
      <c r="B133" s="4">
        <v>10</v>
      </c>
      <c r="C133" s="4">
        <v>2087</v>
      </c>
      <c r="D133" s="4"/>
      <c r="E133" s="4">
        <v>2886</v>
      </c>
      <c r="F133" s="46">
        <v>2124</v>
      </c>
      <c r="G133" s="46"/>
      <c r="H133" s="4">
        <v>2399</v>
      </c>
      <c r="I133" s="46">
        <v>2802</v>
      </c>
      <c r="J133" s="46"/>
      <c r="K133" s="4">
        <v>2363</v>
      </c>
      <c r="L133" s="4">
        <v>2765</v>
      </c>
      <c r="M133" s="4">
        <v>2639</v>
      </c>
      <c r="N133" s="4">
        <v>3041</v>
      </c>
      <c r="O133" s="4">
        <v>3443</v>
      </c>
      <c r="P133" s="4">
        <v>3162</v>
      </c>
      <c r="Q133" s="17">
        <v>3570</v>
      </c>
    </row>
    <row r="134" spans="1:17" ht="12">
      <c r="A134" s="16" t="s">
        <v>4</v>
      </c>
      <c r="B134" s="4">
        <v>11</v>
      </c>
      <c r="C134" s="4">
        <v>2258</v>
      </c>
      <c r="D134" s="4"/>
      <c r="E134" s="4">
        <v>3118</v>
      </c>
      <c r="F134" s="46">
        <v>2292</v>
      </c>
      <c r="G134" s="46"/>
      <c r="H134" s="4">
        <v>2571</v>
      </c>
      <c r="I134" s="46">
        <v>3013</v>
      </c>
      <c r="J134" s="46"/>
      <c r="K134" s="4">
        <v>2537</v>
      </c>
      <c r="L134" s="4">
        <v>2979</v>
      </c>
      <c r="M134" s="4">
        <v>2815</v>
      </c>
      <c r="N134" s="4">
        <v>3258</v>
      </c>
      <c r="O134" s="4">
        <v>3700</v>
      </c>
      <c r="P134" s="4">
        <v>3396</v>
      </c>
      <c r="Q134" s="17">
        <v>3845</v>
      </c>
    </row>
    <row r="135" spans="1:17" ht="12">
      <c r="A135" s="16" t="s">
        <v>4</v>
      </c>
      <c r="B135" s="4">
        <v>12</v>
      </c>
      <c r="C135" s="4">
        <v>2429</v>
      </c>
      <c r="D135" s="4"/>
      <c r="E135" s="4">
        <v>3350</v>
      </c>
      <c r="F135" s="46">
        <v>2461</v>
      </c>
      <c r="G135" s="46"/>
      <c r="H135" s="4">
        <v>2742</v>
      </c>
      <c r="I135" s="46">
        <v>3225</v>
      </c>
      <c r="J135" s="46"/>
      <c r="K135" s="4">
        <v>2711</v>
      </c>
      <c r="L135" s="4">
        <v>3193</v>
      </c>
      <c r="M135" s="4">
        <v>2992</v>
      </c>
      <c r="N135" s="4">
        <v>3474</v>
      </c>
      <c r="O135" s="4">
        <v>3957</v>
      </c>
      <c r="P135" s="4">
        <v>3631</v>
      </c>
      <c r="Q135" s="17">
        <v>4121</v>
      </c>
    </row>
    <row r="136" spans="1:17" ht="12.75" thickBot="1">
      <c r="A136" s="18" t="s">
        <v>4</v>
      </c>
      <c r="B136" s="10">
        <v>14</v>
      </c>
      <c r="C136" s="10">
        <v>2795</v>
      </c>
      <c r="D136" s="10"/>
      <c r="E136" s="10">
        <v>3849</v>
      </c>
      <c r="F136" s="47">
        <v>2822</v>
      </c>
      <c r="G136" s="47"/>
      <c r="H136" s="10">
        <v>3121</v>
      </c>
      <c r="I136" s="47">
        <v>3684</v>
      </c>
      <c r="J136" s="47"/>
      <c r="K136" s="10">
        <v>3093</v>
      </c>
      <c r="L136" s="10">
        <v>3656</v>
      </c>
      <c r="M136" s="10">
        <v>3392</v>
      </c>
      <c r="N136" s="10">
        <v>3955</v>
      </c>
      <c r="O136" s="10">
        <v>4518</v>
      </c>
      <c r="P136" s="10">
        <v>4148</v>
      </c>
      <c r="Q136" s="19">
        <v>4719</v>
      </c>
    </row>
    <row r="137" ht="15.75" thickBot="1">
      <c r="A137" s="1" t="s">
        <v>46</v>
      </c>
    </row>
    <row r="138" spans="1:17" ht="12.75" thickBot="1">
      <c r="A138" s="6" t="s">
        <v>5</v>
      </c>
      <c r="B138" s="9"/>
      <c r="C138" s="7"/>
      <c r="D138" s="7"/>
      <c r="E138" s="7"/>
      <c r="F138" s="11" t="s">
        <v>17</v>
      </c>
      <c r="G138" s="11" t="s">
        <v>18</v>
      </c>
      <c r="H138" s="11" t="s">
        <v>17</v>
      </c>
      <c r="I138" s="11" t="s">
        <v>41</v>
      </c>
      <c r="J138" s="11" t="s">
        <v>18</v>
      </c>
      <c r="K138" s="11" t="s">
        <v>17</v>
      </c>
      <c r="L138" s="11" t="s">
        <v>18</v>
      </c>
      <c r="M138" s="11"/>
      <c r="N138" s="11"/>
      <c r="O138" s="11"/>
      <c r="P138" s="11"/>
      <c r="Q138" s="12"/>
    </row>
    <row r="139" spans="1:17" ht="12.75">
      <c r="A139" s="13" t="s">
        <v>4</v>
      </c>
      <c r="B139" s="28">
        <v>7</v>
      </c>
      <c r="C139" s="28">
        <v>2158</v>
      </c>
      <c r="D139" s="14">
        <v>1315</v>
      </c>
      <c r="E139" s="14"/>
      <c r="F139" s="14">
        <v>1577</v>
      </c>
      <c r="G139" s="14">
        <v>2002</v>
      </c>
      <c r="H139" s="14">
        <v>1839</v>
      </c>
      <c r="I139" s="14">
        <v>2263</v>
      </c>
      <c r="J139" s="14">
        <v>2451</v>
      </c>
      <c r="K139" s="45">
        <v>2419</v>
      </c>
      <c r="L139" s="45"/>
      <c r="M139" s="14"/>
      <c r="N139" s="14"/>
      <c r="O139" s="14"/>
      <c r="P139" s="14"/>
      <c r="Q139" s="15"/>
    </row>
    <row r="140" spans="1:17" ht="12">
      <c r="A140" s="16" t="s">
        <v>4</v>
      </c>
      <c r="B140" s="4">
        <v>10</v>
      </c>
      <c r="C140" s="4">
        <v>2897</v>
      </c>
      <c r="D140" s="4">
        <v>1787</v>
      </c>
      <c r="E140" s="4"/>
      <c r="F140" s="4">
        <v>2061</v>
      </c>
      <c r="G140" s="4">
        <v>2667</v>
      </c>
      <c r="H140" s="4">
        <v>2335</v>
      </c>
      <c r="I140" s="4">
        <v>2941</v>
      </c>
      <c r="J140" s="4">
        <v>3209</v>
      </c>
      <c r="K140" s="46">
        <v>3171</v>
      </c>
      <c r="L140" s="46"/>
      <c r="M140" s="4"/>
      <c r="N140" s="4"/>
      <c r="O140" s="4"/>
      <c r="P140" s="4"/>
      <c r="Q140" s="17"/>
    </row>
    <row r="141" spans="1:17" ht="12">
      <c r="A141" s="16" t="s">
        <v>4</v>
      </c>
      <c r="B141" s="4">
        <v>11</v>
      </c>
      <c r="C141" s="4">
        <v>3145</v>
      </c>
      <c r="D141" s="4">
        <v>1944</v>
      </c>
      <c r="E141" s="4"/>
      <c r="F141" s="4">
        <v>2220</v>
      </c>
      <c r="G141" s="4">
        <v>2887</v>
      </c>
      <c r="H141" s="4">
        <v>2496</v>
      </c>
      <c r="I141" s="4">
        <v>3163</v>
      </c>
      <c r="J141" s="4">
        <v>3458</v>
      </c>
      <c r="K141" s="46">
        <v>3421</v>
      </c>
      <c r="L141" s="46"/>
      <c r="M141" s="4"/>
      <c r="N141" s="4"/>
      <c r="O141" s="4"/>
      <c r="P141" s="4"/>
      <c r="Q141" s="17"/>
    </row>
    <row r="142" spans="1:17" ht="12">
      <c r="A142" s="16" t="s">
        <v>4</v>
      </c>
      <c r="B142" s="4">
        <v>12</v>
      </c>
      <c r="C142" s="4">
        <v>3393</v>
      </c>
      <c r="D142" s="4">
        <v>2102</v>
      </c>
      <c r="E142" s="4"/>
      <c r="F142" s="4">
        <v>2379</v>
      </c>
      <c r="G142" s="4">
        <v>3107</v>
      </c>
      <c r="H142" s="4">
        <v>2657</v>
      </c>
      <c r="I142" s="4">
        <v>3384</v>
      </c>
      <c r="J142" s="4">
        <v>3706</v>
      </c>
      <c r="K142" s="46">
        <v>3670</v>
      </c>
      <c r="L142" s="46"/>
      <c r="M142" s="4"/>
      <c r="N142" s="4"/>
      <c r="O142" s="4"/>
      <c r="P142" s="4"/>
      <c r="Q142" s="17"/>
    </row>
    <row r="143" spans="1:17" ht="12.75" thickBot="1">
      <c r="A143" s="18" t="s">
        <v>4</v>
      </c>
      <c r="B143" s="10">
        <v>14</v>
      </c>
      <c r="C143" s="10">
        <v>3913</v>
      </c>
      <c r="D143" s="10">
        <v>2430</v>
      </c>
      <c r="E143" s="10"/>
      <c r="F143" s="10">
        <v>2722</v>
      </c>
      <c r="G143" s="10">
        <v>3571</v>
      </c>
      <c r="H143" s="10">
        <v>3014</v>
      </c>
      <c r="I143" s="10">
        <v>3863</v>
      </c>
      <c r="J143" s="10">
        <v>4239</v>
      </c>
      <c r="K143" s="47">
        <v>4205</v>
      </c>
      <c r="L143" s="47"/>
      <c r="M143" s="10"/>
      <c r="N143" s="10"/>
      <c r="O143" s="10"/>
      <c r="P143" s="10"/>
      <c r="Q143" s="19"/>
    </row>
    <row r="144" ht="15.75" thickBot="1">
      <c r="A144" s="1" t="s">
        <v>47</v>
      </c>
    </row>
    <row r="145" spans="1:17" ht="12.75" thickBot="1">
      <c r="A145" s="6" t="s">
        <v>10</v>
      </c>
      <c r="B145" s="9"/>
      <c r="C145" s="7"/>
      <c r="D145" s="7"/>
      <c r="E145" s="7"/>
      <c r="F145" s="43" t="s">
        <v>25</v>
      </c>
      <c r="G145" s="44"/>
      <c r="H145" s="43" t="s">
        <v>25</v>
      </c>
      <c r="I145" s="44"/>
      <c r="J145" s="44"/>
      <c r="K145" s="43" t="s">
        <v>25</v>
      </c>
      <c r="L145" s="44"/>
      <c r="M145" s="43" t="s">
        <v>25</v>
      </c>
      <c r="N145" s="44"/>
      <c r="O145" s="44"/>
      <c r="P145" s="43" t="s">
        <v>25</v>
      </c>
      <c r="Q145" s="48"/>
    </row>
    <row r="146" spans="1:17" ht="12.75">
      <c r="A146" s="13" t="s">
        <v>4</v>
      </c>
      <c r="B146" s="28">
        <v>7</v>
      </c>
      <c r="C146" s="28">
        <v>1452</v>
      </c>
      <c r="D146" s="14">
        <v>967</v>
      </c>
      <c r="E146" s="14">
        <v>2034</v>
      </c>
      <c r="F146" s="45">
        <v>1236</v>
      </c>
      <c r="G146" s="45"/>
      <c r="H146" s="45">
        <v>1746</v>
      </c>
      <c r="I146" s="45"/>
      <c r="J146" s="45"/>
      <c r="K146" s="45">
        <v>1721</v>
      </c>
      <c r="L146" s="45"/>
      <c r="M146" s="45">
        <v>2231</v>
      </c>
      <c r="N146" s="45"/>
      <c r="O146" s="45"/>
      <c r="P146" s="45">
        <v>2302</v>
      </c>
      <c r="Q146" s="49"/>
    </row>
    <row r="147" spans="1:17" ht="12">
      <c r="A147" s="16" t="s">
        <v>4</v>
      </c>
      <c r="B147" s="4">
        <v>10</v>
      </c>
      <c r="C147" s="4">
        <v>1844</v>
      </c>
      <c r="D147" s="4">
        <v>1266</v>
      </c>
      <c r="E147" s="4">
        <v>2558</v>
      </c>
      <c r="F147" s="46">
        <v>1539</v>
      </c>
      <c r="G147" s="46"/>
      <c r="H147" s="46">
        <v>2156</v>
      </c>
      <c r="I147" s="46"/>
      <c r="J147" s="46"/>
      <c r="K147" s="46">
        <v>2116</v>
      </c>
      <c r="L147" s="46"/>
      <c r="M147" s="46">
        <v>2733</v>
      </c>
      <c r="N147" s="46"/>
      <c r="O147" s="46"/>
      <c r="P147" s="46">
        <v>2831</v>
      </c>
      <c r="Q147" s="50"/>
    </row>
    <row r="148" spans="1:17" ht="12">
      <c r="A148" s="16" t="s">
        <v>4</v>
      </c>
      <c r="B148" s="4">
        <v>11</v>
      </c>
      <c r="C148" s="4">
        <v>1982</v>
      </c>
      <c r="D148" s="4">
        <v>1370</v>
      </c>
      <c r="E148" s="4">
        <v>2746</v>
      </c>
      <c r="F148" s="46">
        <v>1643</v>
      </c>
      <c r="G148" s="46"/>
      <c r="H148" s="46">
        <v>2295</v>
      </c>
      <c r="I148" s="46"/>
      <c r="J148" s="46"/>
      <c r="K148" s="46">
        <v>2255</v>
      </c>
      <c r="L148" s="46"/>
      <c r="M148" s="46">
        <v>2907</v>
      </c>
      <c r="N148" s="46"/>
      <c r="O148" s="46"/>
      <c r="P148" s="46">
        <v>3019</v>
      </c>
      <c r="Q148" s="50"/>
    </row>
    <row r="149" spans="1:17" ht="12">
      <c r="A149" s="16" t="s">
        <v>4</v>
      </c>
      <c r="B149" s="4">
        <v>12</v>
      </c>
      <c r="C149" s="4">
        <v>2121</v>
      </c>
      <c r="D149" s="4">
        <v>1474</v>
      </c>
      <c r="E149" s="4">
        <v>2933</v>
      </c>
      <c r="F149" s="46">
        <v>1747</v>
      </c>
      <c r="G149" s="46"/>
      <c r="H149" s="46">
        <v>2434</v>
      </c>
      <c r="I149" s="46"/>
      <c r="J149" s="46"/>
      <c r="K149" s="46">
        <v>2394</v>
      </c>
      <c r="L149" s="46"/>
      <c r="M149" s="46">
        <v>3081</v>
      </c>
      <c r="N149" s="46"/>
      <c r="O149" s="46"/>
      <c r="P149" s="46">
        <v>3206</v>
      </c>
      <c r="Q149" s="50"/>
    </row>
    <row r="150" spans="1:17" ht="12.75" thickBot="1">
      <c r="A150" s="18" t="s">
        <v>4</v>
      </c>
      <c r="B150" s="10">
        <v>14</v>
      </c>
      <c r="C150" s="10">
        <v>2422</v>
      </c>
      <c r="D150" s="10">
        <v>1694</v>
      </c>
      <c r="E150" s="10">
        <v>3343</v>
      </c>
      <c r="F150" s="47">
        <v>1979</v>
      </c>
      <c r="G150" s="47"/>
      <c r="H150" s="47">
        <v>2748</v>
      </c>
      <c r="I150" s="47"/>
      <c r="J150" s="47"/>
      <c r="K150" s="47">
        <v>2708</v>
      </c>
      <c r="L150" s="47"/>
      <c r="M150" s="47">
        <v>3476</v>
      </c>
      <c r="N150" s="47"/>
      <c r="O150" s="47"/>
      <c r="P150" s="47">
        <v>3629</v>
      </c>
      <c r="Q150" s="51"/>
    </row>
    <row r="151" ht="15.75" thickBot="1">
      <c r="A151" s="1" t="s">
        <v>48</v>
      </c>
    </row>
    <row r="152" spans="1:17" ht="12.75" thickBot="1">
      <c r="A152" s="6" t="s">
        <v>5</v>
      </c>
      <c r="B152" s="9"/>
      <c r="C152" s="7"/>
      <c r="D152" s="7"/>
      <c r="E152" s="7"/>
      <c r="F152" s="43" t="s">
        <v>25</v>
      </c>
      <c r="G152" s="44"/>
      <c r="H152" s="11" t="s">
        <v>17</v>
      </c>
      <c r="I152" s="43" t="s">
        <v>29</v>
      </c>
      <c r="J152" s="44"/>
      <c r="K152" s="43" t="s">
        <v>25</v>
      </c>
      <c r="L152" s="44"/>
      <c r="M152" s="11" t="s">
        <v>17</v>
      </c>
      <c r="N152" s="43" t="s">
        <v>29</v>
      </c>
      <c r="O152" s="44"/>
      <c r="P152" s="43" t="s">
        <v>25</v>
      </c>
      <c r="Q152" s="48"/>
    </row>
    <row r="153" spans="1:17" ht="12.75">
      <c r="A153" s="13" t="s">
        <v>4</v>
      </c>
      <c r="B153" s="28">
        <v>7</v>
      </c>
      <c r="C153" s="28">
        <v>1584</v>
      </c>
      <c r="D153" s="14">
        <v>1058</v>
      </c>
      <c r="E153" s="14">
        <v>2216</v>
      </c>
      <c r="F153" s="45">
        <v>1334</v>
      </c>
      <c r="G153" s="45"/>
      <c r="H153" s="14">
        <v>1611</v>
      </c>
      <c r="I153" s="45">
        <v>1877</v>
      </c>
      <c r="J153" s="45"/>
      <c r="K153" s="45">
        <v>1860</v>
      </c>
      <c r="L153" s="45"/>
      <c r="M153" s="14">
        <v>2137</v>
      </c>
      <c r="N153" s="45">
        <v>2403</v>
      </c>
      <c r="O153" s="45"/>
      <c r="P153" s="45">
        <v>2493</v>
      </c>
      <c r="Q153" s="49"/>
    </row>
    <row r="154" spans="1:17" ht="12">
      <c r="A154" s="16" t="s">
        <v>4</v>
      </c>
      <c r="B154" s="4">
        <v>10</v>
      </c>
      <c r="C154" s="4">
        <v>2031</v>
      </c>
      <c r="D154" s="4">
        <v>1396</v>
      </c>
      <c r="E154" s="4">
        <v>2819</v>
      </c>
      <c r="F154" s="46">
        <v>1680</v>
      </c>
      <c r="G154" s="46"/>
      <c r="H154" s="4">
        <v>1964</v>
      </c>
      <c r="I154" s="46">
        <v>2343</v>
      </c>
      <c r="J154" s="46"/>
      <c r="K154" s="46">
        <v>2315</v>
      </c>
      <c r="L154" s="46"/>
      <c r="M154" s="4">
        <v>2599</v>
      </c>
      <c r="N154" s="46">
        <v>2979</v>
      </c>
      <c r="O154" s="46"/>
      <c r="P154" s="46">
        <v>3103</v>
      </c>
      <c r="Q154" s="50"/>
    </row>
    <row r="155" spans="1:17" ht="12">
      <c r="A155" s="16" t="s">
        <v>4</v>
      </c>
      <c r="B155" s="4">
        <v>11</v>
      </c>
      <c r="C155" s="4">
        <v>2189</v>
      </c>
      <c r="D155" s="4">
        <v>1512</v>
      </c>
      <c r="E155" s="4">
        <v>3032</v>
      </c>
      <c r="F155" s="46">
        <v>1798</v>
      </c>
      <c r="G155" s="46"/>
      <c r="H155" s="4">
        <v>2084</v>
      </c>
      <c r="I155" s="46">
        <v>2501</v>
      </c>
      <c r="J155" s="46"/>
      <c r="K155" s="46">
        <v>2474</v>
      </c>
      <c r="L155" s="46"/>
      <c r="M155" s="4">
        <v>2760</v>
      </c>
      <c r="N155" s="46">
        <v>3178</v>
      </c>
      <c r="O155" s="46"/>
      <c r="P155" s="46">
        <v>3318</v>
      </c>
      <c r="Q155" s="50"/>
    </row>
    <row r="156" spans="1:17" ht="12">
      <c r="A156" s="16" t="s">
        <v>4</v>
      </c>
      <c r="B156" s="4">
        <v>12</v>
      </c>
      <c r="C156" s="4">
        <v>2346</v>
      </c>
      <c r="D156" s="4">
        <v>1629</v>
      </c>
      <c r="E156" s="4">
        <v>3246</v>
      </c>
      <c r="F156" s="46">
        <v>1916</v>
      </c>
      <c r="G156" s="46"/>
      <c r="H156" s="4">
        <v>2203</v>
      </c>
      <c r="I156" s="46">
        <v>2659</v>
      </c>
      <c r="J156" s="46"/>
      <c r="K156" s="46">
        <v>2633</v>
      </c>
      <c r="L156" s="46"/>
      <c r="M156" s="4">
        <v>2921</v>
      </c>
      <c r="N156" s="46">
        <v>3377</v>
      </c>
      <c r="O156" s="46"/>
      <c r="P156" s="46">
        <v>3533</v>
      </c>
      <c r="Q156" s="50"/>
    </row>
    <row r="157" spans="1:17" ht="12.75" thickBot="1">
      <c r="A157" s="18" t="s">
        <v>4</v>
      </c>
      <c r="B157" s="10">
        <v>14</v>
      </c>
      <c r="C157" s="10">
        <v>2684</v>
      </c>
      <c r="D157" s="10">
        <v>1874</v>
      </c>
      <c r="E157" s="10">
        <v>3708</v>
      </c>
      <c r="F157" s="47">
        <v>2176</v>
      </c>
      <c r="G157" s="47"/>
      <c r="H157" s="10">
        <v>2478</v>
      </c>
      <c r="I157" s="47">
        <v>3010</v>
      </c>
      <c r="J157" s="47"/>
      <c r="K157" s="47">
        <v>2987</v>
      </c>
      <c r="L157" s="47"/>
      <c r="M157" s="10">
        <v>3289</v>
      </c>
      <c r="N157" s="47">
        <v>3821</v>
      </c>
      <c r="O157" s="47"/>
      <c r="P157" s="47">
        <v>4010</v>
      </c>
      <c r="Q157" s="51"/>
    </row>
    <row r="158" ht="15.75" thickBot="1">
      <c r="A158" s="1" t="s">
        <v>49</v>
      </c>
    </row>
    <row r="159" spans="1:17" ht="12.75" thickBot="1">
      <c r="A159" s="6" t="s">
        <v>9</v>
      </c>
      <c r="B159" s="9"/>
      <c r="C159" s="7"/>
      <c r="D159" s="7"/>
      <c r="E159" s="7"/>
      <c r="F159" s="11" t="s">
        <v>17</v>
      </c>
      <c r="G159" s="11" t="s">
        <v>18</v>
      </c>
      <c r="H159" s="11" t="s">
        <v>19</v>
      </c>
      <c r="I159" s="43" t="s">
        <v>18</v>
      </c>
      <c r="J159" s="44"/>
      <c r="K159" s="11" t="s">
        <v>17</v>
      </c>
      <c r="L159" s="11" t="s">
        <v>18</v>
      </c>
      <c r="M159" s="11"/>
      <c r="N159" s="11"/>
      <c r="O159" s="11"/>
      <c r="P159" s="11"/>
      <c r="Q159" s="12"/>
    </row>
    <row r="160" spans="1:17" ht="12.75">
      <c r="A160" s="13" t="s">
        <v>4</v>
      </c>
      <c r="B160" s="28">
        <v>7</v>
      </c>
      <c r="C160" s="28">
        <v>1930</v>
      </c>
      <c r="D160" s="14">
        <v>1350</v>
      </c>
      <c r="E160" s="14">
        <v>2663</v>
      </c>
      <c r="F160" s="14">
        <v>1594</v>
      </c>
      <c r="G160" s="14">
        <v>1980</v>
      </c>
      <c r="H160" s="14">
        <v>2223</v>
      </c>
      <c r="I160" s="45">
        <v>2609</v>
      </c>
      <c r="J160" s="45"/>
      <c r="K160" s="14">
        <v>2173</v>
      </c>
      <c r="L160" s="14">
        <v>2559</v>
      </c>
      <c r="M160" s="14"/>
      <c r="N160" s="14"/>
      <c r="O160" s="14"/>
      <c r="P160" s="14"/>
      <c r="Q160" s="15"/>
    </row>
    <row r="161" spans="1:17" ht="12">
      <c r="A161" s="16" t="s">
        <v>4</v>
      </c>
      <c r="B161" s="4">
        <v>10</v>
      </c>
      <c r="C161" s="4">
        <v>2588</v>
      </c>
      <c r="D161" s="4">
        <v>1845</v>
      </c>
      <c r="E161" s="4">
        <v>3552</v>
      </c>
      <c r="F161" s="4">
        <v>2097</v>
      </c>
      <c r="G161" s="4">
        <v>2648</v>
      </c>
      <c r="H161" s="4">
        <v>2901</v>
      </c>
      <c r="I161" s="46">
        <v>3452</v>
      </c>
      <c r="J161" s="46"/>
      <c r="K161" s="4">
        <v>2841</v>
      </c>
      <c r="L161" s="4">
        <v>3392</v>
      </c>
      <c r="M161" s="4"/>
      <c r="N161" s="4"/>
      <c r="O161" s="4"/>
      <c r="P161" s="4"/>
      <c r="Q161" s="17"/>
    </row>
    <row r="162" spans="1:17" ht="12">
      <c r="A162" s="16" t="s">
        <v>4</v>
      </c>
      <c r="B162" s="4">
        <v>11</v>
      </c>
      <c r="C162" s="4">
        <v>2810</v>
      </c>
      <c r="D162" s="4">
        <v>2011</v>
      </c>
      <c r="E162" s="4">
        <v>3851</v>
      </c>
      <c r="F162" s="4">
        <v>2264</v>
      </c>
      <c r="G162" s="4">
        <v>2870</v>
      </c>
      <c r="H162" s="4">
        <v>3122</v>
      </c>
      <c r="I162" s="46">
        <v>3728</v>
      </c>
      <c r="J162" s="46"/>
      <c r="K162" s="4">
        <v>3062</v>
      </c>
      <c r="L162" s="4">
        <v>3668</v>
      </c>
      <c r="M162" s="4"/>
      <c r="N162" s="4"/>
      <c r="O162" s="4"/>
      <c r="P162" s="4"/>
      <c r="Q162" s="17"/>
    </row>
    <row r="163" spans="1:17" ht="12">
      <c r="A163" s="16" t="s">
        <v>4</v>
      </c>
      <c r="B163" s="4">
        <v>12</v>
      </c>
      <c r="C163" s="4">
        <v>3031</v>
      </c>
      <c r="D163" s="4">
        <v>2177</v>
      </c>
      <c r="E163" s="4">
        <v>4150</v>
      </c>
      <c r="F163" s="4">
        <v>2430</v>
      </c>
      <c r="G163" s="4">
        <v>3091</v>
      </c>
      <c r="H163" s="4">
        <v>3344</v>
      </c>
      <c r="I163" s="46">
        <v>4005</v>
      </c>
      <c r="J163" s="46"/>
      <c r="K163" s="4">
        <v>3284</v>
      </c>
      <c r="L163" s="4">
        <v>3945</v>
      </c>
      <c r="M163" s="4"/>
      <c r="N163" s="4"/>
      <c r="O163" s="4"/>
      <c r="P163" s="4"/>
      <c r="Q163" s="17"/>
    </row>
    <row r="164" spans="1:17" ht="12.75" thickBot="1">
      <c r="A164" s="18" t="s">
        <v>4</v>
      </c>
      <c r="B164" s="10">
        <v>14</v>
      </c>
      <c r="C164" s="10">
        <v>3497</v>
      </c>
      <c r="D164" s="10">
        <v>2520</v>
      </c>
      <c r="E164" s="10">
        <v>4782</v>
      </c>
      <c r="F164" s="10">
        <v>2785</v>
      </c>
      <c r="G164" s="10">
        <v>3557</v>
      </c>
      <c r="H164" s="10">
        <v>3822</v>
      </c>
      <c r="I164" s="47">
        <v>4594</v>
      </c>
      <c r="J164" s="47"/>
      <c r="K164" s="10">
        <v>3762</v>
      </c>
      <c r="L164" s="10">
        <v>4534</v>
      </c>
      <c r="M164" s="10"/>
      <c r="N164" s="10"/>
      <c r="O164" s="10"/>
      <c r="P164" s="10"/>
      <c r="Q164" s="19"/>
    </row>
    <row r="165" ht="15.75" thickBot="1">
      <c r="A165" s="1" t="s">
        <v>50</v>
      </c>
    </row>
    <row r="166" spans="1:17" ht="12.75" thickBot="1">
      <c r="A166" s="6" t="s">
        <v>9</v>
      </c>
      <c r="B166" s="9"/>
      <c r="C166" s="7"/>
      <c r="D166" s="7"/>
      <c r="E166" s="7"/>
      <c r="F166" s="11" t="s">
        <v>17</v>
      </c>
      <c r="G166" s="11" t="s">
        <v>18</v>
      </c>
      <c r="H166" s="11" t="s">
        <v>17</v>
      </c>
      <c r="I166" s="11" t="s">
        <v>41</v>
      </c>
      <c r="J166" s="11" t="s">
        <v>18</v>
      </c>
      <c r="K166" s="11" t="s">
        <v>17</v>
      </c>
      <c r="L166" s="11" t="s">
        <v>18</v>
      </c>
      <c r="M166" s="11"/>
      <c r="N166" s="11"/>
      <c r="O166" s="11"/>
      <c r="P166" s="11"/>
      <c r="Q166" s="12"/>
    </row>
    <row r="167" spans="1:17" ht="12.75">
      <c r="A167" s="13" t="s">
        <v>4</v>
      </c>
      <c r="B167" s="28">
        <v>7</v>
      </c>
      <c r="C167" s="28">
        <v>1145</v>
      </c>
      <c r="D167" s="14">
        <v>907</v>
      </c>
      <c r="E167" s="14">
        <v>1617</v>
      </c>
      <c r="F167" s="45">
        <v>1173</v>
      </c>
      <c r="G167" s="45"/>
      <c r="H167" s="45">
        <v>1439</v>
      </c>
      <c r="I167" s="45"/>
      <c r="J167" s="14">
        <v>1606</v>
      </c>
      <c r="K167" s="14">
        <v>1411</v>
      </c>
      <c r="L167" s="14">
        <v>1578</v>
      </c>
      <c r="M167" s="14"/>
      <c r="N167" s="14"/>
      <c r="O167" s="14"/>
      <c r="P167" s="14"/>
      <c r="Q167" s="15"/>
    </row>
    <row r="168" spans="1:17" ht="12">
      <c r="A168" s="16" t="s">
        <v>4</v>
      </c>
      <c r="B168" s="4">
        <v>10</v>
      </c>
      <c r="C168" s="4">
        <v>1419</v>
      </c>
      <c r="D168" s="4">
        <v>1191</v>
      </c>
      <c r="E168" s="4">
        <v>1983</v>
      </c>
      <c r="F168" s="46">
        <v>1461</v>
      </c>
      <c r="G168" s="46"/>
      <c r="H168" s="46">
        <v>1731</v>
      </c>
      <c r="I168" s="46"/>
      <c r="J168" s="4">
        <v>1972</v>
      </c>
      <c r="K168" s="4">
        <v>1688</v>
      </c>
      <c r="L168" s="4">
        <v>1929</v>
      </c>
      <c r="M168" s="4"/>
      <c r="N168" s="4"/>
      <c r="O168" s="4"/>
      <c r="P168" s="4"/>
      <c r="Q168" s="17"/>
    </row>
    <row r="169" spans="1:17" ht="12">
      <c r="A169" s="16" t="s">
        <v>4</v>
      </c>
      <c r="B169" s="4">
        <v>11</v>
      </c>
      <c r="C169" s="4">
        <v>1525</v>
      </c>
      <c r="D169" s="4">
        <v>1293</v>
      </c>
      <c r="E169" s="4">
        <v>2128</v>
      </c>
      <c r="F169" s="46">
        <v>1565</v>
      </c>
      <c r="G169" s="46"/>
      <c r="H169" s="46">
        <v>1837</v>
      </c>
      <c r="I169" s="46"/>
      <c r="J169" s="4">
        <v>2103</v>
      </c>
      <c r="K169" s="4">
        <v>1797</v>
      </c>
      <c r="L169" s="4">
        <v>2062</v>
      </c>
      <c r="M169" s="4"/>
      <c r="N169" s="4"/>
      <c r="O169" s="4"/>
      <c r="P169" s="4"/>
      <c r="Q169" s="17"/>
    </row>
    <row r="170" spans="1:17" ht="12">
      <c r="A170" s="16" t="s">
        <v>4</v>
      </c>
      <c r="B170" s="4">
        <v>12</v>
      </c>
      <c r="C170" s="4">
        <v>1631</v>
      </c>
      <c r="D170" s="4">
        <v>1395</v>
      </c>
      <c r="E170" s="4">
        <v>2272</v>
      </c>
      <c r="F170" s="46">
        <v>1670</v>
      </c>
      <c r="G170" s="46"/>
      <c r="H170" s="46">
        <v>1944</v>
      </c>
      <c r="I170" s="46"/>
      <c r="J170" s="4">
        <v>2234</v>
      </c>
      <c r="K170" s="4">
        <v>1905</v>
      </c>
      <c r="L170" s="4">
        <v>2195</v>
      </c>
      <c r="M170" s="4"/>
      <c r="N170" s="4"/>
      <c r="O170" s="4"/>
      <c r="P170" s="4"/>
      <c r="Q170" s="17"/>
    </row>
    <row r="171" spans="1:17" ht="12.75" thickBot="1">
      <c r="A171" s="18" t="s">
        <v>4</v>
      </c>
      <c r="B171" s="10">
        <v>14</v>
      </c>
      <c r="C171" s="10">
        <v>1866</v>
      </c>
      <c r="D171" s="10">
        <v>1612</v>
      </c>
      <c r="E171" s="10">
        <v>2596</v>
      </c>
      <c r="F171" s="47">
        <v>1902</v>
      </c>
      <c r="G171" s="47"/>
      <c r="H171" s="47">
        <v>2192</v>
      </c>
      <c r="I171" s="47"/>
      <c r="J171" s="10">
        <v>2531</v>
      </c>
      <c r="K171" s="10">
        <v>2157</v>
      </c>
      <c r="L171" s="10">
        <v>2496</v>
      </c>
      <c r="M171" s="10"/>
      <c r="N171" s="10"/>
      <c r="O171" s="10"/>
      <c r="P171" s="10"/>
      <c r="Q171" s="19"/>
    </row>
    <row r="172" ht="15.75" thickBot="1">
      <c r="A172" s="1" t="s">
        <v>51</v>
      </c>
    </row>
    <row r="173" spans="1:17" ht="12.75" thickBot="1">
      <c r="A173" s="6" t="s">
        <v>5</v>
      </c>
      <c r="B173" s="9"/>
      <c r="C173" s="7"/>
      <c r="D173" s="7"/>
      <c r="E173" s="7"/>
      <c r="F173" s="11" t="s">
        <v>17</v>
      </c>
      <c r="G173" s="11" t="s">
        <v>18</v>
      </c>
      <c r="H173" s="11" t="s">
        <v>19</v>
      </c>
      <c r="I173" s="43" t="s">
        <v>18</v>
      </c>
      <c r="J173" s="44"/>
      <c r="K173" s="11" t="s">
        <v>17</v>
      </c>
      <c r="L173" s="11" t="s">
        <v>18</v>
      </c>
      <c r="M173" s="11"/>
      <c r="N173" s="11"/>
      <c r="O173" s="11"/>
      <c r="P173" s="11"/>
      <c r="Q173" s="12"/>
    </row>
    <row r="174" spans="1:17" ht="12.75">
      <c r="A174" s="13" t="s">
        <v>4</v>
      </c>
      <c r="B174" s="28">
        <v>7</v>
      </c>
      <c r="C174" s="28">
        <v>1190</v>
      </c>
      <c r="D174" s="14">
        <v>769</v>
      </c>
      <c r="E174" s="14">
        <v>1680</v>
      </c>
      <c r="F174" s="14">
        <v>1039</v>
      </c>
      <c r="G174" s="14">
        <v>1214</v>
      </c>
      <c r="H174" s="14">
        <v>1483</v>
      </c>
      <c r="I174" s="45">
        <v>1658</v>
      </c>
      <c r="J174" s="45"/>
      <c r="K174" s="14">
        <v>1460</v>
      </c>
      <c r="L174" s="14">
        <v>1634</v>
      </c>
      <c r="M174" s="14"/>
      <c r="N174" s="14"/>
      <c r="O174" s="14"/>
      <c r="P174" s="14"/>
      <c r="Q174" s="15"/>
    </row>
    <row r="175" spans="1:17" ht="12">
      <c r="A175" s="16" t="s">
        <v>4</v>
      </c>
      <c r="B175" s="4">
        <v>10</v>
      </c>
      <c r="C175" s="4">
        <v>1474</v>
      </c>
      <c r="D175" s="4">
        <v>986</v>
      </c>
      <c r="E175" s="4">
        <v>2062</v>
      </c>
      <c r="F175" s="4">
        <v>1262</v>
      </c>
      <c r="G175" s="4">
        <v>1511</v>
      </c>
      <c r="H175" s="4">
        <v>1787</v>
      </c>
      <c r="I175" s="46">
        <v>2036</v>
      </c>
      <c r="J175" s="46"/>
      <c r="K175" s="4">
        <v>1750</v>
      </c>
      <c r="L175" s="4">
        <v>1999</v>
      </c>
      <c r="M175" s="4"/>
      <c r="N175" s="4"/>
      <c r="O175" s="4"/>
      <c r="P175" s="4"/>
      <c r="Q175" s="17"/>
    </row>
    <row r="176" spans="1:17" ht="12">
      <c r="A176" s="16" t="s">
        <v>4</v>
      </c>
      <c r="B176" s="4">
        <v>11</v>
      </c>
      <c r="C176" s="4">
        <v>1584</v>
      </c>
      <c r="D176" s="4">
        <v>1066</v>
      </c>
      <c r="E176" s="4">
        <v>2212</v>
      </c>
      <c r="F176" s="4">
        <v>1345</v>
      </c>
      <c r="G176" s="4">
        <v>1618</v>
      </c>
      <c r="H176" s="4">
        <v>1897</v>
      </c>
      <c r="I176" s="46">
        <v>2171</v>
      </c>
      <c r="J176" s="46"/>
      <c r="K176" s="4">
        <v>1863</v>
      </c>
      <c r="L176" s="4">
        <v>2137</v>
      </c>
      <c r="M176" s="4"/>
      <c r="N176" s="4"/>
      <c r="O176" s="4"/>
      <c r="P176" s="4"/>
      <c r="Q176" s="17"/>
    </row>
    <row r="177" spans="1:17" ht="12">
      <c r="A177" s="16" t="s">
        <v>4</v>
      </c>
      <c r="B177" s="4">
        <v>12</v>
      </c>
      <c r="C177" s="4">
        <v>1694</v>
      </c>
      <c r="D177" s="4">
        <v>1146</v>
      </c>
      <c r="E177" s="4">
        <v>2362</v>
      </c>
      <c r="F177" s="4">
        <v>1427</v>
      </c>
      <c r="G177" s="4">
        <v>1726</v>
      </c>
      <c r="H177" s="4">
        <v>2007</v>
      </c>
      <c r="I177" s="46">
        <v>2306</v>
      </c>
      <c r="J177" s="46"/>
      <c r="K177" s="4">
        <v>1975</v>
      </c>
      <c r="L177" s="4">
        <v>2274</v>
      </c>
      <c r="M177" s="4"/>
      <c r="N177" s="4"/>
      <c r="O177" s="4"/>
      <c r="P177" s="4"/>
      <c r="Q177" s="17"/>
    </row>
    <row r="178" spans="1:17" ht="12.75" thickBot="1">
      <c r="A178" s="18" t="s">
        <v>4</v>
      </c>
      <c r="B178" s="10">
        <v>14</v>
      </c>
      <c r="C178" s="10">
        <v>1937</v>
      </c>
      <c r="D178" s="10">
        <v>1317</v>
      </c>
      <c r="E178" s="10">
        <v>2696</v>
      </c>
      <c r="F178" s="10">
        <v>1616</v>
      </c>
      <c r="G178" s="10">
        <v>1964</v>
      </c>
      <c r="H178" s="10">
        <v>2263</v>
      </c>
      <c r="I178" s="47">
        <v>2611</v>
      </c>
      <c r="J178" s="47"/>
      <c r="K178" s="10">
        <v>2236</v>
      </c>
      <c r="L178" s="10">
        <v>2584</v>
      </c>
      <c r="M178" s="10"/>
      <c r="N178" s="10"/>
      <c r="O178" s="10"/>
      <c r="P178" s="10"/>
      <c r="Q178" s="19"/>
    </row>
    <row r="179" ht="15.75" thickBot="1">
      <c r="A179" s="1" t="s">
        <v>52</v>
      </c>
    </row>
    <row r="180" spans="1:17" ht="12.75" thickBot="1">
      <c r="A180" s="6" t="s">
        <v>5</v>
      </c>
      <c r="B180" s="9"/>
      <c r="C180" s="7"/>
      <c r="D180" s="7"/>
      <c r="E180" s="7"/>
      <c r="F180" s="11" t="s">
        <v>17</v>
      </c>
      <c r="G180" s="11" t="s">
        <v>18</v>
      </c>
      <c r="H180" s="11" t="s">
        <v>19</v>
      </c>
      <c r="I180" s="43" t="s">
        <v>18</v>
      </c>
      <c r="J180" s="44"/>
      <c r="K180" s="11" t="s">
        <v>17</v>
      </c>
      <c r="L180" s="11" t="s">
        <v>18</v>
      </c>
      <c r="M180" s="11" t="s">
        <v>19</v>
      </c>
      <c r="N180" s="43" t="s">
        <v>18</v>
      </c>
      <c r="O180" s="44"/>
      <c r="P180" s="7"/>
      <c r="Q180" s="8"/>
    </row>
    <row r="181" spans="1:17" ht="12.75">
      <c r="A181" s="13" t="s">
        <v>4</v>
      </c>
      <c r="B181" s="28">
        <v>7</v>
      </c>
      <c r="C181" s="28">
        <v>1096</v>
      </c>
      <c r="D181" s="14">
        <v>716</v>
      </c>
      <c r="E181" s="14">
        <v>1544</v>
      </c>
      <c r="F181" s="14">
        <v>969</v>
      </c>
      <c r="G181" s="14">
        <v>1136</v>
      </c>
      <c r="H181" s="14">
        <v>1390</v>
      </c>
      <c r="I181" s="45">
        <v>1557</v>
      </c>
      <c r="J181" s="45"/>
      <c r="K181" s="14">
        <v>1350</v>
      </c>
      <c r="L181" s="14">
        <v>1517</v>
      </c>
      <c r="M181" s="14">
        <v>1771</v>
      </c>
      <c r="N181" s="45">
        <v>1938</v>
      </c>
      <c r="O181" s="45"/>
      <c r="P181" s="14"/>
      <c r="Q181" s="15"/>
    </row>
    <row r="182" spans="1:17" ht="12">
      <c r="A182" s="16" t="s">
        <v>4</v>
      </c>
      <c r="B182" s="4">
        <v>10</v>
      </c>
      <c r="C182" s="4">
        <v>1341</v>
      </c>
      <c r="D182" s="4">
        <v>910</v>
      </c>
      <c r="E182" s="4">
        <v>1868</v>
      </c>
      <c r="F182" s="4">
        <v>1162</v>
      </c>
      <c r="G182" s="4">
        <v>1401</v>
      </c>
      <c r="H182" s="4">
        <v>1653</v>
      </c>
      <c r="I182" s="46">
        <v>1892</v>
      </c>
      <c r="J182" s="46"/>
      <c r="K182" s="4">
        <v>1593</v>
      </c>
      <c r="L182" s="4">
        <v>1832</v>
      </c>
      <c r="M182" s="4">
        <v>2085</v>
      </c>
      <c r="N182" s="46">
        <v>2324</v>
      </c>
      <c r="O182" s="46"/>
      <c r="P182" s="4"/>
      <c r="Q182" s="17"/>
    </row>
    <row r="183" spans="1:17" ht="12">
      <c r="A183" s="16" t="s">
        <v>4</v>
      </c>
      <c r="B183" s="4">
        <v>11</v>
      </c>
      <c r="C183" s="4">
        <v>1437</v>
      </c>
      <c r="D183" s="4">
        <v>982</v>
      </c>
      <c r="E183" s="4">
        <v>1998</v>
      </c>
      <c r="F183" s="4">
        <v>1234</v>
      </c>
      <c r="G183" s="4">
        <v>1497</v>
      </c>
      <c r="H183" s="4">
        <v>1750</v>
      </c>
      <c r="I183" s="46">
        <v>2013</v>
      </c>
      <c r="J183" s="46"/>
      <c r="K183" s="4">
        <v>1690</v>
      </c>
      <c r="L183" s="4">
        <v>1953</v>
      </c>
      <c r="M183" s="4">
        <v>2206</v>
      </c>
      <c r="N183" s="46">
        <v>2469</v>
      </c>
      <c r="O183" s="46"/>
      <c r="P183" s="4"/>
      <c r="Q183" s="17"/>
    </row>
    <row r="184" spans="1:17" ht="12">
      <c r="A184" s="16" t="s">
        <v>4</v>
      </c>
      <c r="B184" s="4">
        <v>12</v>
      </c>
      <c r="C184" s="4">
        <v>1534</v>
      </c>
      <c r="D184" s="4">
        <v>1054</v>
      </c>
      <c r="E184" s="4">
        <v>2129</v>
      </c>
      <c r="F184" s="4">
        <v>1307</v>
      </c>
      <c r="G184" s="4">
        <v>1594</v>
      </c>
      <c r="H184" s="4">
        <v>1847</v>
      </c>
      <c r="I184" s="46">
        <v>2134</v>
      </c>
      <c r="J184" s="46"/>
      <c r="K184" s="4">
        <v>1787</v>
      </c>
      <c r="L184" s="4">
        <v>2074</v>
      </c>
      <c r="M184" s="4">
        <v>2327</v>
      </c>
      <c r="N184" s="46">
        <v>2614</v>
      </c>
      <c r="O184" s="46"/>
      <c r="P184" s="4"/>
      <c r="Q184" s="17"/>
    </row>
    <row r="185" spans="1:17" ht="12.75" thickBot="1">
      <c r="A185" s="18" t="s">
        <v>4</v>
      </c>
      <c r="B185" s="10">
        <v>14</v>
      </c>
      <c r="C185" s="10">
        <v>1750</v>
      </c>
      <c r="D185" s="10">
        <v>1210</v>
      </c>
      <c r="E185" s="10">
        <v>2425</v>
      </c>
      <c r="F185" s="10">
        <v>1476</v>
      </c>
      <c r="G185" s="10">
        <v>1810</v>
      </c>
      <c r="H185" s="10">
        <v>2076</v>
      </c>
      <c r="I185" s="47">
        <v>2411</v>
      </c>
      <c r="J185" s="47"/>
      <c r="K185" s="10">
        <v>2016</v>
      </c>
      <c r="L185" s="10">
        <v>2351</v>
      </c>
      <c r="M185" s="10">
        <v>2616</v>
      </c>
      <c r="N185" s="47">
        <v>2951</v>
      </c>
      <c r="O185" s="47"/>
      <c r="P185" s="10"/>
      <c r="Q185" s="19"/>
    </row>
    <row r="186" ht="15.75" thickBot="1">
      <c r="A186" s="1" t="s">
        <v>53</v>
      </c>
    </row>
    <row r="187" spans="1:17" ht="12.75" thickBot="1">
      <c r="A187" s="6" t="s">
        <v>5</v>
      </c>
      <c r="B187" s="9"/>
      <c r="C187" s="7"/>
      <c r="D187" s="7"/>
      <c r="E187" s="7"/>
      <c r="F187" s="11" t="s">
        <v>17</v>
      </c>
      <c r="G187" s="11" t="s">
        <v>18</v>
      </c>
      <c r="H187" s="11" t="s">
        <v>19</v>
      </c>
      <c r="I187" s="43" t="s">
        <v>18</v>
      </c>
      <c r="J187" s="44"/>
      <c r="K187" s="11" t="s">
        <v>17</v>
      </c>
      <c r="L187" s="11" t="s">
        <v>18</v>
      </c>
      <c r="M187" s="11"/>
      <c r="N187" s="11"/>
      <c r="O187" s="11"/>
      <c r="P187" s="11"/>
      <c r="Q187" s="12"/>
    </row>
    <row r="188" spans="1:17" ht="12.75">
      <c r="A188" s="13" t="s">
        <v>4</v>
      </c>
      <c r="B188" s="28">
        <v>7</v>
      </c>
      <c r="C188" s="28">
        <v>1140</v>
      </c>
      <c r="D188" s="14">
        <v>721</v>
      </c>
      <c r="E188" s="14">
        <v>1619</v>
      </c>
      <c r="F188" s="14">
        <v>1002</v>
      </c>
      <c r="G188" s="14">
        <v>1153</v>
      </c>
      <c r="H188" s="14">
        <v>1433</v>
      </c>
      <c r="I188" s="45">
        <v>1584</v>
      </c>
      <c r="J188" s="45"/>
      <c r="K188" s="14">
        <v>1421</v>
      </c>
      <c r="L188" s="14">
        <v>1572</v>
      </c>
      <c r="M188" s="14"/>
      <c r="N188" s="14"/>
      <c r="O188" s="14"/>
      <c r="P188" s="14"/>
      <c r="Q188" s="15"/>
    </row>
    <row r="189" spans="1:17" ht="12">
      <c r="A189" s="16" t="s">
        <v>4</v>
      </c>
      <c r="B189" s="4">
        <v>10</v>
      </c>
      <c r="C189" s="4">
        <v>1405</v>
      </c>
      <c r="D189" s="4">
        <v>920</v>
      </c>
      <c r="E189" s="4">
        <v>1977</v>
      </c>
      <c r="F189" s="4">
        <v>1210</v>
      </c>
      <c r="G189" s="4">
        <v>1428</v>
      </c>
      <c r="H189" s="4">
        <v>1718</v>
      </c>
      <c r="I189" s="46">
        <v>1935</v>
      </c>
      <c r="J189" s="46"/>
      <c r="K189" s="4">
        <v>1695</v>
      </c>
      <c r="L189" s="4">
        <v>1913</v>
      </c>
      <c r="M189" s="4"/>
      <c r="N189" s="4"/>
      <c r="O189" s="4"/>
      <c r="P189" s="4"/>
      <c r="Q189" s="17"/>
    </row>
    <row r="190" spans="1:17" ht="12">
      <c r="A190" s="16" t="s">
        <v>4</v>
      </c>
      <c r="B190" s="4">
        <v>11</v>
      </c>
      <c r="C190" s="4">
        <v>1502</v>
      </c>
      <c r="D190" s="4">
        <v>991</v>
      </c>
      <c r="E190" s="4">
        <v>2109</v>
      </c>
      <c r="F190" s="4">
        <v>1283</v>
      </c>
      <c r="G190" s="4">
        <v>1523</v>
      </c>
      <c r="H190" s="4">
        <v>1815</v>
      </c>
      <c r="I190" s="46">
        <v>2055</v>
      </c>
      <c r="J190" s="46"/>
      <c r="K190" s="4">
        <v>1794</v>
      </c>
      <c r="L190" s="4">
        <v>2034</v>
      </c>
      <c r="M190" s="4"/>
      <c r="N190" s="4"/>
      <c r="O190" s="4"/>
      <c r="P190" s="4"/>
      <c r="Q190" s="17"/>
    </row>
    <row r="191" spans="1:17" ht="12">
      <c r="A191" s="16" t="s">
        <v>4</v>
      </c>
      <c r="B191" s="4">
        <v>12</v>
      </c>
      <c r="C191" s="4">
        <v>1599</v>
      </c>
      <c r="D191" s="4">
        <v>1062</v>
      </c>
      <c r="E191" s="4">
        <v>2241</v>
      </c>
      <c r="F191" s="4">
        <v>1356</v>
      </c>
      <c r="G191" s="4">
        <v>1618</v>
      </c>
      <c r="H191" s="4">
        <v>1912</v>
      </c>
      <c r="I191" s="46">
        <v>2174</v>
      </c>
      <c r="J191" s="46"/>
      <c r="K191" s="4">
        <v>1893</v>
      </c>
      <c r="L191" s="4">
        <v>2155</v>
      </c>
      <c r="M191" s="4"/>
      <c r="N191" s="4"/>
      <c r="O191" s="4"/>
      <c r="P191" s="4"/>
      <c r="Q191" s="17"/>
    </row>
    <row r="192" spans="1:17" ht="12.75" thickBot="1">
      <c r="A192" s="18" t="s">
        <v>4</v>
      </c>
      <c r="B192" s="10">
        <v>14</v>
      </c>
      <c r="C192" s="10">
        <v>1816</v>
      </c>
      <c r="D192" s="10">
        <v>1214</v>
      </c>
      <c r="E192" s="10">
        <v>2540</v>
      </c>
      <c r="F192" s="10">
        <v>1525</v>
      </c>
      <c r="G192" s="10">
        <v>1831</v>
      </c>
      <c r="H192" s="10">
        <v>2142</v>
      </c>
      <c r="I192" s="47">
        <v>2448</v>
      </c>
      <c r="J192" s="47"/>
      <c r="K192" s="10">
        <v>2126</v>
      </c>
      <c r="L192" s="10">
        <v>2433</v>
      </c>
      <c r="M192" s="10"/>
      <c r="N192" s="10"/>
      <c r="O192" s="10"/>
      <c r="P192" s="10"/>
      <c r="Q192" s="19"/>
    </row>
    <row r="193" ht="15.75" thickBot="1">
      <c r="A193" s="1" t="s">
        <v>54</v>
      </c>
    </row>
    <row r="194" spans="1:17" ht="12.75" thickBot="1">
      <c r="A194" s="6" t="s">
        <v>5</v>
      </c>
      <c r="B194" s="9"/>
      <c r="C194" s="7"/>
      <c r="D194" s="7"/>
      <c r="E194" s="7"/>
      <c r="F194" s="11" t="s">
        <v>17</v>
      </c>
      <c r="G194" s="11" t="s">
        <v>18</v>
      </c>
      <c r="H194" s="11" t="s">
        <v>19</v>
      </c>
      <c r="I194" s="43" t="s">
        <v>18</v>
      </c>
      <c r="J194" s="44"/>
      <c r="K194" s="11" t="s">
        <v>17</v>
      </c>
      <c r="L194" s="11" t="s">
        <v>18</v>
      </c>
      <c r="M194" s="11"/>
      <c r="N194" s="11"/>
      <c r="O194" s="11"/>
      <c r="P194" s="11"/>
      <c r="Q194" s="12"/>
    </row>
    <row r="195" spans="1:17" ht="12.75">
      <c r="A195" s="13" t="s">
        <v>4</v>
      </c>
      <c r="B195" s="28">
        <v>7</v>
      </c>
      <c r="C195" s="28">
        <v>1608</v>
      </c>
      <c r="D195" s="14">
        <v>1080</v>
      </c>
      <c r="E195" s="14">
        <v>2246</v>
      </c>
      <c r="F195" s="14">
        <v>1353</v>
      </c>
      <c r="G195" s="14">
        <v>1629</v>
      </c>
      <c r="H195" s="14">
        <v>1901</v>
      </c>
      <c r="I195" s="45">
        <v>2178</v>
      </c>
      <c r="J195" s="45"/>
      <c r="K195" s="14">
        <v>1881</v>
      </c>
      <c r="L195" s="14">
        <v>2157</v>
      </c>
      <c r="M195" s="14"/>
      <c r="N195" s="14"/>
      <c r="O195" s="14"/>
      <c r="P195" s="14"/>
      <c r="Q195" s="15"/>
    </row>
    <row r="196" spans="1:17" ht="12">
      <c r="A196" s="16" t="s">
        <v>4</v>
      </c>
      <c r="B196" s="4">
        <v>10</v>
      </c>
      <c r="C196" s="4">
        <v>2066</v>
      </c>
      <c r="D196" s="4">
        <v>1428</v>
      </c>
      <c r="E196" s="4">
        <v>2862</v>
      </c>
      <c r="F196" s="4">
        <v>1706</v>
      </c>
      <c r="G196" s="4">
        <v>2100</v>
      </c>
      <c r="H196" s="4">
        <v>2378</v>
      </c>
      <c r="I196" s="46">
        <v>2773</v>
      </c>
      <c r="J196" s="46"/>
      <c r="K196" s="4">
        <v>2344</v>
      </c>
      <c r="L196" s="4">
        <v>2739</v>
      </c>
      <c r="M196" s="4"/>
      <c r="N196" s="4"/>
      <c r="O196" s="4"/>
      <c r="P196" s="4"/>
      <c r="Q196" s="17"/>
    </row>
    <row r="197" spans="1:17" ht="12">
      <c r="A197" s="16" t="s">
        <v>4</v>
      </c>
      <c r="B197" s="4">
        <v>11</v>
      </c>
      <c r="C197" s="4">
        <v>2227</v>
      </c>
      <c r="D197" s="4">
        <v>1548</v>
      </c>
      <c r="E197" s="4">
        <v>3080</v>
      </c>
      <c r="F197" s="4">
        <v>1827</v>
      </c>
      <c r="G197" s="4">
        <v>2261</v>
      </c>
      <c r="H197" s="4">
        <v>2540</v>
      </c>
      <c r="I197" s="46">
        <v>2974</v>
      </c>
      <c r="J197" s="46"/>
      <c r="K197" s="4">
        <v>2506</v>
      </c>
      <c r="L197" s="4">
        <v>2940</v>
      </c>
      <c r="M197" s="4"/>
      <c r="N197" s="4"/>
      <c r="O197" s="4"/>
      <c r="P197" s="4"/>
      <c r="Q197" s="17"/>
    </row>
    <row r="198" spans="1:17" ht="12">
      <c r="A198" s="16" t="s">
        <v>4</v>
      </c>
      <c r="B198" s="4">
        <v>12</v>
      </c>
      <c r="C198" s="4">
        <v>2388</v>
      </c>
      <c r="D198" s="4">
        <v>1668</v>
      </c>
      <c r="E198" s="4">
        <v>3298</v>
      </c>
      <c r="F198" s="4">
        <v>1948</v>
      </c>
      <c r="G198" s="4">
        <v>2421</v>
      </c>
      <c r="H198" s="4">
        <v>2701</v>
      </c>
      <c r="I198" s="46">
        <v>3175</v>
      </c>
      <c r="J198" s="46"/>
      <c r="K198" s="4">
        <v>2668</v>
      </c>
      <c r="L198" s="4">
        <v>3142</v>
      </c>
      <c r="M198" s="4"/>
      <c r="N198" s="4"/>
      <c r="O198" s="4"/>
      <c r="P198" s="4"/>
      <c r="Q198" s="17"/>
    </row>
    <row r="199" spans="1:17" ht="12.75" thickBot="1">
      <c r="A199" s="18" t="s">
        <v>4</v>
      </c>
      <c r="B199" s="10">
        <v>14</v>
      </c>
      <c r="C199" s="10">
        <v>2733</v>
      </c>
      <c r="D199" s="10">
        <v>1919</v>
      </c>
      <c r="E199" s="10">
        <v>3769</v>
      </c>
      <c r="F199" s="10">
        <v>2213</v>
      </c>
      <c r="G199" s="10">
        <v>2765</v>
      </c>
      <c r="H199" s="10">
        <v>3059</v>
      </c>
      <c r="I199" s="47">
        <v>3611</v>
      </c>
      <c r="J199" s="47"/>
      <c r="K199" s="10">
        <v>3027</v>
      </c>
      <c r="L199" s="10">
        <v>3580</v>
      </c>
      <c r="M199" s="10"/>
      <c r="N199" s="10"/>
      <c r="O199" s="10"/>
      <c r="P199" s="10"/>
      <c r="Q199" s="19"/>
    </row>
    <row r="200" ht="15.75" thickBot="1">
      <c r="A200" s="1" t="s">
        <v>55</v>
      </c>
    </row>
    <row r="201" spans="1:17" ht="12.75" thickBot="1">
      <c r="A201" s="6" t="s">
        <v>12</v>
      </c>
      <c r="B201" s="9"/>
      <c r="C201" s="7"/>
      <c r="D201" s="7"/>
      <c r="E201" s="7"/>
      <c r="F201" s="11" t="s">
        <v>17</v>
      </c>
      <c r="G201" s="11" t="s">
        <v>18</v>
      </c>
      <c r="H201" s="11" t="s">
        <v>19</v>
      </c>
      <c r="I201" s="43" t="s">
        <v>18</v>
      </c>
      <c r="J201" s="44"/>
      <c r="K201" s="11" t="s">
        <v>17</v>
      </c>
      <c r="L201" s="11" t="s">
        <v>18</v>
      </c>
      <c r="M201" s="11"/>
      <c r="N201" s="11"/>
      <c r="O201" s="11"/>
      <c r="P201" s="11"/>
      <c r="Q201" s="12"/>
    </row>
    <row r="202" spans="1:17" ht="12.75">
      <c r="A202" s="13" t="s">
        <v>4</v>
      </c>
      <c r="B202" s="28">
        <v>7</v>
      </c>
      <c r="C202" s="28">
        <v>1388</v>
      </c>
      <c r="D202" s="14">
        <v>907</v>
      </c>
      <c r="E202" s="14">
        <v>1954</v>
      </c>
      <c r="F202" s="14">
        <v>1188</v>
      </c>
      <c r="G202" s="14">
        <v>1401</v>
      </c>
      <c r="H202" s="14">
        <v>1681</v>
      </c>
      <c r="I202" s="45">
        <v>1894</v>
      </c>
      <c r="J202" s="45"/>
      <c r="K202" s="14">
        <v>1669</v>
      </c>
      <c r="L202" s="14">
        <v>1882</v>
      </c>
      <c r="M202" s="14"/>
      <c r="N202" s="14"/>
      <c r="O202" s="14"/>
      <c r="P202" s="14"/>
      <c r="Q202" s="15"/>
    </row>
    <row r="203" spans="1:17" ht="12">
      <c r="A203" s="16" t="s">
        <v>4</v>
      </c>
      <c r="B203" s="4">
        <v>10</v>
      </c>
      <c r="C203" s="4">
        <v>1752</v>
      </c>
      <c r="D203" s="4">
        <v>1180</v>
      </c>
      <c r="E203" s="4">
        <v>2445</v>
      </c>
      <c r="F203" s="4">
        <v>1470</v>
      </c>
      <c r="G203" s="4">
        <v>1774</v>
      </c>
      <c r="H203" s="4">
        <v>2064</v>
      </c>
      <c r="I203" s="46">
        <v>2368</v>
      </c>
      <c r="J203" s="46"/>
      <c r="K203" s="4">
        <v>2042</v>
      </c>
      <c r="L203" s="4">
        <v>2346</v>
      </c>
      <c r="M203" s="4"/>
      <c r="N203" s="4"/>
      <c r="O203" s="4"/>
      <c r="P203" s="4"/>
      <c r="Q203" s="17"/>
    </row>
    <row r="204" spans="1:17" ht="12">
      <c r="A204" s="16" t="s">
        <v>4</v>
      </c>
      <c r="B204" s="4">
        <v>11</v>
      </c>
      <c r="C204" s="4">
        <v>1881</v>
      </c>
      <c r="D204" s="4">
        <v>1275</v>
      </c>
      <c r="E204" s="4">
        <v>2621</v>
      </c>
      <c r="F204" s="4">
        <v>1567</v>
      </c>
      <c r="G204" s="4">
        <v>1902</v>
      </c>
      <c r="H204" s="4">
        <v>2194</v>
      </c>
      <c r="I204" s="46">
        <v>2529</v>
      </c>
      <c r="J204" s="46"/>
      <c r="K204" s="4">
        <v>2173</v>
      </c>
      <c r="L204" s="4">
        <v>2508</v>
      </c>
      <c r="M204" s="4"/>
      <c r="N204" s="4"/>
      <c r="O204" s="4"/>
      <c r="P204" s="4"/>
      <c r="Q204" s="17"/>
    </row>
    <row r="205" spans="1:17" ht="12">
      <c r="A205" s="16" t="s">
        <v>4</v>
      </c>
      <c r="B205" s="4">
        <v>12</v>
      </c>
      <c r="C205" s="4">
        <v>2011</v>
      </c>
      <c r="D205" s="4">
        <v>1370</v>
      </c>
      <c r="E205" s="4">
        <v>2797</v>
      </c>
      <c r="F205" s="4">
        <v>1665</v>
      </c>
      <c r="G205" s="4">
        <v>2030</v>
      </c>
      <c r="H205" s="4">
        <v>2324</v>
      </c>
      <c r="I205" s="46">
        <v>2689</v>
      </c>
      <c r="J205" s="46"/>
      <c r="K205" s="4">
        <v>2305</v>
      </c>
      <c r="L205" s="4">
        <v>2670</v>
      </c>
      <c r="M205" s="4"/>
      <c r="N205" s="4"/>
      <c r="O205" s="4"/>
      <c r="P205" s="4"/>
      <c r="Q205" s="17"/>
    </row>
    <row r="206" spans="1:17" ht="12.75" thickBot="1">
      <c r="A206" s="18" t="s">
        <v>4</v>
      </c>
      <c r="B206" s="10">
        <v>14</v>
      </c>
      <c r="C206" s="10">
        <v>2293</v>
      </c>
      <c r="D206" s="10">
        <v>1573</v>
      </c>
      <c r="E206" s="10">
        <v>3184</v>
      </c>
      <c r="F206" s="10">
        <v>1883</v>
      </c>
      <c r="G206" s="10">
        <v>2309</v>
      </c>
      <c r="H206" s="10">
        <v>2619</v>
      </c>
      <c r="I206" s="47">
        <v>3045</v>
      </c>
      <c r="J206" s="47"/>
      <c r="K206" s="10">
        <v>2604</v>
      </c>
      <c r="L206" s="10">
        <v>3029</v>
      </c>
      <c r="M206" s="10"/>
      <c r="N206" s="10"/>
      <c r="O206" s="10"/>
      <c r="P206" s="10"/>
      <c r="Q206" s="19"/>
    </row>
    <row r="207" ht="15.75" thickBot="1">
      <c r="A207" s="1" t="s">
        <v>56</v>
      </c>
    </row>
    <row r="208" spans="1:17" ht="12.75" thickBot="1">
      <c r="A208" s="6" t="s">
        <v>5</v>
      </c>
      <c r="B208" s="9"/>
      <c r="C208" s="7"/>
      <c r="D208" s="7"/>
      <c r="E208" s="7"/>
      <c r="F208" s="43" t="s">
        <v>18</v>
      </c>
      <c r="G208" s="44"/>
      <c r="H208" s="11" t="s">
        <v>19</v>
      </c>
      <c r="I208" s="43" t="s">
        <v>18</v>
      </c>
      <c r="J208" s="44"/>
      <c r="K208" s="11" t="s">
        <v>17</v>
      </c>
      <c r="L208" s="11" t="s">
        <v>18</v>
      </c>
      <c r="M208" s="11"/>
      <c r="N208" s="11"/>
      <c r="O208" s="11"/>
      <c r="P208" s="11"/>
      <c r="Q208" s="12"/>
    </row>
    <row r="209" spans="1:17" ht="12.75">
      <c r="A209" s="13" t="s">
        <v>4</v>
      </c>
      <c r="B209" s="28">
        <v>7</v>
      </c>
      <c r="C209" s="28">
        <v>1142</v>
      </c>
      <c r="D209" s="14"/>
      <c r="E209" s="14">
        <v>1622</v>
      </c>
      <c r="F209" s="45">
        <v>1155</v>
      </c>
      <c r="G209" s="45"/>
      <c r="H209" s="14">
        <v>1436</v>
      </c>
      <c r="I209" s="45">
        <v>1587</v>
      </c>
      <c r="J209" s="45"/>
      <c r="K209" s="14">
        <v>1423</v>
      </c>
      <c r="L209" s="14">
        <v>1575</v>
      </c>
      <c r="M209" s="14"/>
      <c r="N209" s="14"/>
      <c r="O209" s="14"/>
      <c r="P209" s="14"/>
      <c r="Q209" s="15"/>
    </row>
    <row r="210" spans="1:17" ht="12">
      <c r="A210" s="16" t="s">
        <v>4</v>
      </c>
      <c r="B210" s="4">
        <v>10</v>
      </c>
      <c r="C210" s="4">
        <v>1429</v>
      </c>
      <c r="D210" s="4"/>
      <c r="E210" s="4">
        <v>2009</v>
      </c>
      <c r="F210" s="46">
        <v>1451</v>
      </c>
      <c r="G210" s="46"/>
      <c r="H210" s="4">
        <v>1741</v>
      </c>
      <c r="I210" s="46">
        <v>1965</v>
      </c>
      <c r="J210" s="46"/>
      <c r="K210" s="4">
        <v>1719</v>
      </c>
      <c r="L210" s="4">
        <v>1942</v>
      </c>
      <c r="M210" s="4"/>
      <c r="N210" s="4"/>
      <c r="O210" s="4"/>
      <c r="P210" s="4"/>
      <c r="Q210" s="17"/>
    </row>
    <row r="211" spans="1:17" ht="12">
      <c r="A211" s="16" t="s">
        <v>4</v>
      </c>
      <c r="B211" s="4">
        <v>11</v>
      </c>
      <c r="C211" s="4">
        <v>1533</v>
      </c>
      <c r="D211" s="4"/>
      <c r="E211" s="4">
        <v>2150</v>
      </c>
      <c r="F211" s="46">
        <v>1553</v>
      </c>
      <c r="G211" s="46"/>
      <c r="H211" s="4">
        <v>1845</v>
      </c>
      <c r="I211" s="46">
        <v>2093</v>
      </c>
      <c r="J211" s="46"/>
      <c r="K211" s="4">
        <v>1825</v>
      </c>
      <c r="L211" s="4">
        <v>2072</v>
      </c>
      <c r="M211" s="4"/>
      <c r="N211" s="4"/>
      <c r="O211" s="4"/>
      <c r="P211" s="4"/>
      <c r="Q211" s="17"/>
    </row>
    <row r="212" spans="1:17" ht="12">
      <c r="A212" s="16" t="s">
        <v>4</v>
      </c>
      <c r="B212" s="4">
        <v>12</v>
      </c>
      <c r="C212" s="4">
        <v>1636</v>
      </c>
      <c r="D212" s="4"/>
      <c r="E212" s="4">
        <v>2292</v>
      </c>
      <c r="F212" s="46">
        <v>1655</v>
      </c>
      <c r="G212" s="46"/>
      <c r="H212" s="4">
        <v>1950</v>
      </c>
      <c r="I212" s="46">
        <v>2221</v>
      </c>
      <c r="J212" s="46"/>
      <c r="K212" s="4">
        <v>1931</v>
      </c>
      <c r="L212" s="4">
        <v>2202</v>
      </c>
      <c r="M212" s="4"/>
      <c r="N212" s="4"/>
      <c r="O212" s="4"/>
      <c r="P212" s="4"/>
      <c r="Q212" s="17"/>
    </row>
    <row r="213" spans="1:17" ht="12.75" thickBot="1">
      <c r="A213" s="18" t="s">
        <v>4</v>
      </c>
      <c r="B213" s="10">
        <v>14</v>
      </c>
      <c r="C213" s="10">
        <v>1867</v>
      </c>
      <c r="D213" s="10"/>
      <c r="E213" s="10">
        <v>2609</v>
      </c>
      <c r="F213" s="47">
        <v>1883</v>
      </c>
      <c r="G213" s="47"/>
      <c r="H213" s="10">
        <v>2193</v>
      </c>
      <c r="I213" s="47">
        <v>2513</v>
      </c>
      <c r="J213" s="47"/>
      <c r="K213" s="10">
        <v>2178</v>
      </c>
      <c r="L213" s="10">
        <v>2497</v>
      </c>
      <c r="M213" s="10"/>
      <c r="N213" s="10"/>
      <c r="O213" s="10"/>
      <c r="P213" s="10"/>
      <c r="Q213" s="19"/>
    </row>
    <row r="214" ht="15.75" thickBot="1">
      <c r="A214" s="1" t="s">
        <v>57</v>
      </c>
    </row>
    <row r="215" spans="1:17" ht="12.75" thickBot="1">
      <c r="A215" s="6" t="s">
        <v>5</v>
      </c>
      <c r="B215" s="9"/>
      <c r="C215" s="7"/>
      <c r="D215" s="7"/>
      <c r="E215" s="7"/>
      <c r="F215" s="11" t="s">
        <v>17</v>
      </c>
      <c r="G215" s="11" t="s">
        <v>18</v>
      </c>
      <c r="H215" s="11" t="s">
        <v>19</v>
      </c>
      <c r="I215" s="43" t="s">
        <v>18</v>
      </c>
      <c r="J215" s="44"/>
      <c r="K215" s="11" t="s">
        <v>17</v>
      </c>
      <c r="L215" s="11" t="s">
        <v>18</v>
      </c>
      <c r="M215" s="11"/>
      <c r="N215" s="11"/>
      <c r="O215" s="11"/>
      <c r="P215" s="11"/>
      <c r="Q215" s="12"/>
    </row>
    <row r="216" spans="1:17" ht="12.75">
      <c r="A216" s="13" t="s">
        <v>4</v>
      </c>
      <c r="B216" s="28">
        <v>7</v>
      </c>
      <c r="C216" s="28">
        <v>1093</v>
      </c>
      <c r="D216" s="14">
        <v>690</v>
      </c>
      <c r="E216" s="14">
        <v>1553</v>
      </c>
      <c r="F216" s="14">
        <v>966</v>
      </c>
      <c r="G216" s="14">
        <v>1110</v>
      </c>
      <c r="H216" s="45">
        <v>1386</v>
      </c>
      <c r="I216" s="45"/>
      <c r="J216" s="45"/>
      <c r="K216" s="14">
        <v>1370</v>
      </c>
      <c r="L216" s="14">
        <v>1513</v>
      </c>
      <c r="M216" s="14"/>
      <c r="N216" s="14"/>
      <c r="O216" s="14"/>
      <c r="P216" s="14"/>
      <c r="Q216" s="15"/>
    </row>
    <row r="217" spans="1:17" ht="12">
      <c r="A217" s="16" t="s">
        <v>4</v>
      </c>
      <c r="B217" s="4">
        <v>10</v>
      </c>
      <c r="C217" s="4">
        <v>1354</v>
      </c>
      <c r="D217" s="4">
        <v>887</v>
      </c>
      <c r="E217" s="4">
        <v>1904</v>
      </c>
      <c r="F217" s="4">
        <v>1171</v>
      </c>
      <c r="G217" s="4">
        <v>1382</v>
      </c>
      <c r="H217" s="46">
        <v>1666</v>
      </c>
      <c r="I217" s="46"/>
      <c r="J217" s="46"/>
      <c r="K217" s="4">
        <v>1638</v>
      </c>
      <c r="L217" s="4">
        <v>1848</v>
      </c>
      <c r="M217" s="4"/>
      <c r="N217" s="4"/>
      <c r="O217" s="4"/>
      <c r="P217" s="4"/>
      <c r="Q217" s="17"/>
    </row>
    <row r="218" spans="1:17" ht="12">
      <c r="A218" s="16" t="s">
        <v>4</v>
      </c>
      <c r="B218" s="4">
        <v>11</v>
      </c>
      <c r="C218" s="4">
        <v>1453</v>
      </c>
      <c r="D218" s="4">
        <v>960</v>
      </c>
      <c r="E218" s="4">
        <v>2039</v>
      </c>
      <c r="F218" s="4">
        <v>1246</v>
      </c>
      <c r="G218" s="4">
        <v>1480</v>
      </c>
      <c r="H218" s="46">
        <v>1765</v>
      </c>
      <c r="I218" s="46"/>
      <c r="J218" s="46"/>
      <c r="K218" s="4">
        <v>1738</v>
      </c>
      <c r="L218" s="4">
        <v>1972</v>
      </c>
      <c r="M218" s="4"/>
      <c r="N218" s="4"/>
      <c r="O218" s="4"/>
      <c r="P218" s="4"/>
      <c r="Q218" s="17"/>
    </row>
    <row r="219" spans="1:17" ht="12">
      <c r="A219" s="16" t="s">
        <v>4</v>
      </c>
      <c r="B219" s="4">
        <v>12</v>
      </c>
      <c r="C219" s="4">
        <v>1552</v>
      </c>
      <c r="D219" s="4">
        <v>1033</v>
      </c>
      <c r="E219" s="4">
        <v>2173</v>
      </c>
      <c r="F219" s="4">
        <v>1320</v>
      </c>
      <c r="G219" s="4">
        <v>1578</v>
      </c>
      <c r="H219" s="46">
        <v>1865</v>
      </c>
      <c r="I219" s="46"/>
      <c r="J219" s="46"/>
      <c r="K219" s="4">
        <v>1839</v>
      </c>
      <c r="L219" s="4">
        <v>2096</v>
      </c>
      <c r="M219" s="4"/>
      <c r="N219" s="4"/>
      <c r="O219" s="4"/>
      <c r="P219" s="4"/>
      <c r="Q219" s="17"/>
    </row>
    <row r="220" spans="1:17" ht="12.75" thickBot="1">
      <c r="A220" s="18" t="s">
        <v>4</v>
      </c>
      <c r="B220" s="10">
        <v>14</v>
      </c>
      <c r="C220" s="10">
        <v>1773</v>
      </c>
      <c r="D220" s="10">
        <v>1191</v>
      </c>
      <c r="E220" s="10">
        <v>2477</v>
      </c>
      <c r="F220" s="10">
        <v>1493</v>
      </c>
      <c r="G220" s="10">
        <v>1797</v>
      </c>
      <c r="H220" s="47">
        <v>2099</v>
      </c>
      <c r="I220" s="47"/>
      <c r="J220" s="47"/>
      <c r="K220" s="10">
        <v>2075</v>
      </c>
      <c r="L220" s="10">
        <v>2379</v>
      </c>
      <c r="M220" s="10"/>
      <c r="N220" s="10"/>
      <c r="O220" s="10"/>
      <c r="P220" s="10"/>
      <c r="Q220" s="19"/>
    </row>
    <row r="221" ht="15.75" thickBot="1">
      <c r="A221" s="1" t="s">
        <v>58</v>
      </c>
    </row>
    <row r="222" spans="1:17" ht="12.75" thickBot="1">
      <c r="A222" s="6" t="s">
        <v>5</v>
      </c>
      <c r="B222" s="9"/>
      <c r="C222" s="7"/>
      <c r="D222" s="7"/>
      <c r="E222" s="7"/>
      <c r="F222" s="11" t="s">
        <v>59</v>
      </c>
      <c r="G222" s="11" t="s">
        <v>60</v>
      </c>
      <c r="H222" s="11" t="s">
        <v>59</v>
      </c>
      <c r="I222" s="43" t="s">
        <v>61</v>
      </c>
      <c r="J222" s="44"/>
      <c r="K222" s="11" t="s">
        <v>59</v>
      </c>
      <c r="L222" s="11" t="s">
        <v>60</v>
      </c>
      <c r="M222" s="11" t="s">
        <v>62</v>
      </c>
      <c r="N222" s="43" t="s">
        <v>60</v>
      </c>
      <c r="O222" s="44"/>
      <c r="P222" s="11" t="s">
        <v>59</v>
      </c>
      <c r="Q222" s="12" t="s">
        <v>60</v>
      </c>
    </row>
    <row r="223" spans="1:17" ht="12.75">
      <c r="A223" s="13" t="s">
        <v>4</v>
      </c>
      <c r="B223" s="28">
        <v>7</v>
      </c>
      <c r="C223" s="28">
        <v>1060</v>
      </c>
      <c r="D223" s="14">
        <v>800</v>
      </c>
      <c r="E223" s="14">
        <v>1509</v>
      </c>
      <c r="F223" s="45">
        <v>1077</v>
      </c>
      <c r="G223" s="45"/>
      <c r="H223" s="14">
        <v>1354</v>
      </c>
      <c r="I223" s="45">
        <v>1489</v>
      </c>
      <c r="J223" s="45"/>
      <c r="K223" s="14">
        <v>1337</v>
      </c>
      <c r="L223" s="14">
        <v>1472</v>
      </c>
      <c r="M223" s="14">
        <v>1749</v>
      </c>
      <c r="N223" s="45">
        <v>1884</v>
      </c>
      <c r="O223" s="45"/>
      <c r="P223" s="14">
        <v>1786</v>
      </c>
      <c r="Q223" s="15">
        <v>1921</v>
      </c>
    </row>
    <row r="224" spans="1:17" ht="12">
      <c r="A224" s="16" t="s">
        <v>4</v>
      </c>
      <c r="B224" s="4">
        <v>10</v>
      </c>
      <c r="C224" s="4">
        <v>1283</v>
      </c>
      <c r="D224" s="4">
        <v>1028</v>
      </c>
      <c r="E224" s="4">
        <v>1809</v>
      </c>
      <c r="F224" s="46">
        <v>1312</v>
      </c>
      <c r="G224" s="46"/>
      <c r="H224" s="4">
        <v>1596</v>
      </c>
      <c r="I224" s="46">
        <v>1789</v>
      </c>
      <c r="J224" s="46"/>
      <c r="K224" s="4">
        <v>1567</v>
      </c>
      <c r="L224" s="4">
        <v>1760</v>
      </c>
      <c r="M224" s="4">
        <v>2044</v>
      </c>
      <c r="N224" s="46">
        <v>2237</v>
      </c>
      <c r="O224" s="46"/>
      <c r="P224" s="4">
        <v>2093</v>
      </c>
      <c r="Q224" s="17">
        <v>2286</v>
      </c>
    </row>
    <row r="225" spans="1:17" ht="12">
      <c r="A225" s="16" t="s">
        <v>4</v>
      </c>
      <c r="B225" s="4">
        <v>11</v>
      </c>
      <c r="C225" s="4">
        <v>1366</v>
      </c>
      <c r="D225" s="4">
        <v>1108</v>
      </c>
      <c r="E225" s="4">
        <v>1922</v>
      </c>
      <c r="F225" s="46">
        <v>1393</v>
      </c>
      <c r="G225" s="46"/>
      <c r="H225" s="4">
        <v>1679</v>
      </c>
      <c r="I225" s="46">
        <v>1891</v>
      </c>
      <c r="J225" s="46"/>
      <c r="K225" s="4">
        <v>1652</v>
      </c>
      <c r="L225" s="4">
        <v>1864</v>
      </c>
      <c r="M225" s="4">
        <v>2150</v>
      </c>
      <c r="N225" s="46">
        <v>2362</v>
      </c>
      <c r="O225" s="46"/>
      <c r="P225" s="4">
        <v>2207</v>
      </c>
      <c r="Q225" s="17">
        <v>2420</v>
      </c>
    </row>
    <row r="226" spans="1:17" ht="12">
      <c r="A226" s="16" t="s">
        <v>4</v>
      </c>
      <c r="B226" s="4">
        <v>12</v>
      </c>
      <c r="C226" s="4">
        <v>1449</v>
      </c>
      <c r="D226" s="4">
        <v>1188</v>
      </c>
      <c r="E226" s="4">
        <v>2034</v>
      </c>
      <c r="F226" s="46">
        <v>1475</v>
      </c>
      <c r="G226" s="46"/>
      <c r="H226" s="4">
        <v>1762</v>
      </c>
      <c r="I226" s="46">
        <v>1994</v>
      </c>
      <c r="J226" s="46"/>
      <c r="K226" s="4">
        <v>1736</v>
      </c>
      <c r="L226" s="4">
        <v>1968</v>
      </c>
      <c r="M226" s="4">
        <v>2255</v>
      </c>
      <c r="N226" s="46">
        <v>2486</v>
      </c>
      <c r="O226" s="46"/>
      <c r="P226" s="4">
        <v>2322</v>
      </c>
      <c r="Q226" s="17">
        <v>2553</v>
      </c>
    </row>
    <row r="227" spans="1:17" ht="12.75" thickBot="1">
      <c r="A227" s="18" t="s">
        <v>4</v>
      </c>
      <c r="B227" s="10">
        <v>14</v>
      </c>
      <c r="C227" s="10">
        <v>1638</v>
      </c>
      <c r="D227" s="10">
        <v>1359</v>
      </c>
      <c r="E227" s="10">
        <v>2294</v>
      </c>
      <c r="F227" s="47">
        <v>1661</v>
      </c>
      <c r="G227" s="47"/>
      <c r="H227" s="10">
        <v>1963</v>
      </c>
      <c r="I227" s="47">
        <v>2234</v>
      </c>
      <c r="J227" s="47"/>
      <c r="K227" s="10">
        <v>1940</v>
      </c>
      <c r="L227" s="10">
        <v>2210</v>
      </c>
      <c r="M227" s="10">
        <v>2512</v>
      </c>
      <c r="N227" s="47">
        <v>2782</v>
      </c>
      <c r="O227" s="47"/>
      <c r="P227" s="10">
        <v>2596</v>
      </c>
      <c r="Q227" s="19">
        <v>2867</v>
      </c>
    </row>
    <row r="228" ht="15.75" thickBot="1">
      <c r="A228" s="1" t="s">
        <v>63</v>
      </c>
    </row>
    <row r="229" spans="1:17" ht="12.75" thickBot="1">
      <c r="A229" s="6" t="s">
        <v>5</v>
      </c>
      <c r="B229" s="9"/>
      <c r="C229" s="7"/>
      <c r="D229" s="7"/>
      <c r="E229" s="7"/>
      <c r="F229" s="11" t="s">
        <v>17</v>
      </c>
      <c r="G229" s="11" t="s">
        <v>18</v>
      </c>
      <c r="H229" s="11" t="s">
        <v>19</v>
      </c>
      <c r="I229" s="43" t="s">
        <v>18</v>
      </c>
      <c r="J229" s="44"/>
      <c r="K229" s="11" t="s">
        <v>17</v>
      </c>
      <c r="L229" s="11" t="s">
        <v>18</v>
      </c>
      <c r="M229" s="11"/>
      <c r="N229" s="11"/>
      <c r="O229" s="11"/>
      <c r="P229" s="11"/>
      <c r="Q229" s="12"/>
    </row>
    <row r="230" spans="1:17" ht="20.25">
      <c r="A230" s="13" t="s">
        <v>4</v>
      </c>
      <c r="B230" s="29">
        <v>7</v>
      </c>
      <c r="C230" s="29">
        <v>962</v>
      </c>
      <c r="D230" s="14">
        <v>588</v>
      </c>
      <c r="E230" s="14">
        <v>1379</v>
      </c>
      <c r="F230" s="45">
        <v>975</v>
      </c>
      <c r="G230" s="45"/>
      <c r="H230" s="14">
        <v>1256</v>
      </c>
      <c r="I230" s="45">
        <v>1362</v>
      </c>
      <c r="J230" s="45"/>
      <c r="K230" s="14">
        <v>1243</v>
      </c>
      <c r="L230" s="14">
        <v>1349</v>
      </c>
      <c r="M230" s="14"/>
      <c r="N230" s="14"/>
      <c r="O230" s="14"/>
      <c r="P230" s="14"/>
      <c r="Q230" s="15"/>
    </row>
    <row r="231" spans="1:17" ht="12">
      <c r="A231" s="16" t="s">
        <v>4</v>
      </c>
      <c r="B231" s="4">
        <v>10</v>
      </c>
      <c r="C231" s="4">
        <v>1143</v>
      </c>
      <c r="D231" s="4">
        <v>724</v>
      </c>
      <c r="E231" s="4">
        <v>1624</v>
      </c>
      <c r="F231" s="46">
        <v>1166</v>
      </c>
      <c r="G231" s="46"/>
      <c r="H231" s="4">
        <v>1456</v>
      </c>
      <c r="I231" s="46">
        <v>1608</v>
      </c>
      <c r="J231" s="46"/>
      <c r="K231" s="4">
        <v>1433</v>
      </c>
      <c r="L231" s="4">
        <v>1585</v>
      </c>
      <c r="M231" s="4"/>
      <c r="N231" s="4"/>
      <c r="O231" s="4"/>
      <c r="P231" s="4"/>
      <c r="Q231" s="17"/>
    </row>
    <row r="232" spans="1:17" ht="12">
      <c r="A232" s="16" t="s">
        <v>4</v>
      </c>
      <c r="B232" s="4">
        <v>11</v>
      </c>
      <c r="C232" s="4">
        <v>1212</v>
      </c>
      <c r="D232" s="4">
        <v>773</v>
      </c>
      <c r="E232" s="4">
        <v>1718</v>
      </c>
      <c r="F232" s="46">
        <v>1233</v>
      </c>
      <c r="G232" s="46"/>
      <c r="H232" s="4">
        <v>1525</v>
      </c>
      <c r="I232" s="46">
        <v>1692</v>
      </c>
      <c r="J232" s="46"/>
      <c r="K232" s="4">
        <v>1504</v>
      </c>
      <c r="L232" s="4">
        <v>1671</v>
      </c>
      <c r="M232" s="4"/>
      <c r="N232" s="4"/>
      <c r="O232" s="4"/>
      <c r="P232" s="4"/>
      <c r="Q232" s="17"/>
    </row>
    <row r="233" spans="1:17" ht="12">
      <c r="A233" s="16" t="s">
        <v>4</v>
      </c>
      <c r="B233" s="4">
        <v>12</v>
      </c>
      <c r="C233" s="4">
        <v>1281</v>
      </c>
      <c r="D233" s="4">
        <v>823</v>
      </c>
      <c r="E233" s="4">
        <v>1812</v>
      </c>
      <c r="F233" s="46">
        <v>1300</v>
      </c>
      <c r="G233" s="46"/>
      <c r="H233" s="4">
        <v>1594</v>
      </c>
      <c r="I233" s="46">
        <v>1776</v>
      </c>
      <c r="J233" s="46"/>
      <c r="K233" s="4">
        <v>1575</v>
      </c>
      <c r="L233" s="4">
        <v>1757</v>
      </c>
      <c r="M233" s="4"/>
      <c r="N233" s="4"/>
      <c r="O233" s="4"/>
      <c r="P233" s="4"/>
      <c r="Q233" s="17"/>
    </row>
    <row r="234" spans="1:17" ht="12.75" thickBot="1">
      <c r="A234" s="18" t="s">
        <v>4</v>
      </c>
      <c r="B234" s="10">
        <v>14</v>
      </c>
      <c r="C234" s="10">
        <v>1442</v>
      </c>
      <c r="D234" s="10">
        <v>934</v>
      </c>
      <c r="E234" s="10">
        <v>2034</v>
      </c>
      <c r="F234" s="47">
        <v>1457</v>
      </c>
      <c r="G234" s="47"/>
      <c r="H234" s="10">
        <v>1767</v>
      </c>
      <c r="I234" s="47">
        <v>1980</v>
      </c>
      <c r="J234" s="47"/>
      <c r="K234" s="10">
        <v>1752</v>
      </c>
      <c r="L234" s="10">
        <v>1965</v>
      </c>
      <c r="M234" s="10"/>
      <c r="N234" s="10"/>
      <c r="O234" s="10"/>
      <c r="P234" s="10"/>
      <c r="Q234" s="19"/>
    </row>
    <row r="235" ht="15.75" thickBot="1">
      <c r="A235" s="1" t="s">
        <v>64</v>
      </c>
    </row>
    <row r="236" spans="1:17" ht="12.75" thickBot="1">
      <c r="A236" s="6" t="s">
        <v>5</v>
      </c>
      <c r="B236" s="9"/>
      <c r="C236" s="7"/>
      <c r="D236" s="7"/>
      <c r="E236" s="7"/>
      <c r="F236" s="11" t="s">
        <v>17</v>
      </c>
      <c r="G236" s="11" t="s">
        <v>18</v>
      </c>
      <c r="H236" s="11" t="s">
        <v>17</v>
      </c>
      <c r="I236" s="11" t="s">
        <v>19</v>
      </c>
      <c r="J236" s="11" t="s">
        <v>18</v>
      </c>
      <c r="K236" s="11" t="s">
        <v>17</v>
      </c>
      <c r="L236" s="11" t="s">
        <v>18</v>
      </c>
      <c r="M236" s="11"/>
      <c r="N236" s="11"/>
      <c r="O236" s="11"/>
      <c r="P236" s="11"/>
      <c r="Q236" s="12"/>
    </row>
    <row r="237" spans="1:17" ht="12.75">
      <c r="A237" s="13" t="s">
        <v>4</v>
      </c>
      <c r="B237" s="28">
        <v>7</v>
      </c>
      <c r="C237" s="28">
        <v>1131</v>
      </c>
      <c r="D237" s="14">
        <v>714</v>
      </c>
      <c r="E237" s="14">
        <v>1607</v>
      </c>
      <c r="F237" s="14">
        <v>995</v>
      </c>
      <c r="G237" s="14">
        <v>1143</v>
      </c>
      <c r="H237" s="14">
        <v>1276</v>
      </c>
      <c r="I237" s="14">
        <v>1424</v>
      </c>
      <c r="J237" s="14">
        <v>1573</v>
      </c>
      <c r="K237" s="14">
        <v>1411</v>
      </c>
      <c r="L237" s="14">
        <v>1560</v>
      </c>
      <c r="M237" s="14"/>
      <c r="N237" s="14"/>
      <c r="O237" s="14"/>
      <c r="P237" s="14"/>
      <c r="Q237" s="15"/>
    </row>
    <row r="238" spans="1:17" ht="12">
      <c r="A238" s="16" t="s">
        <v>4</v>
      </c>
      <c r="B238" s="4">
        <v>10</v>
      </c>
      <c r="C238" s="4">
        <v>1396</v>
      </c>
      <c r="D238" s="4">
        <v>913</v>
      </c>
      <c r="E238" s="4">
        <v>1965</v>
      </c>
      <c r="F238" s="4">
        <v>1203</v>
      </c>
      <c r="G238" s="4">
        <v>1418</v>
      </c>
      <c r="H238" s="4">
        <v>1493</v>
      </c>
      <c r="I238" s="4">
        <v>1708</v>
      </c>
      <c r="J238" s="4">
        <v>1924</v>
      </c>
      <c r="K238" s="4">
        <v>1686</v>
      </c>
      <c r="L238" s="4">
        <v>1901</v>
      </c>
      <c r="M238" s="4"/>
      <c r="N238" s="4"/>
      <c r="O238" s="4"/>
      <c r="P238" s="4"/>
      <c r="Q238" s="17"/>
    </row>
    <row r="239" spans="1:17" ht="12">
      <c r="A239" s="16" t="s">
        <v>4</v>
      </c>
      <c r="B239" s="4">
        <v>11</v>
      </c>
      <c r="C239" s="4">
        <v>1493</v>
      </c>
      <c r="D239" s="4">
        <v>984</v>
      </c>
      <c r="E239" s="4">
        <v>2097</v>
      </c>
      <c r="F239" s="4">
        <v>1276</v>
      </c>
      <c r="G239" s="4">
        <v>1513</v>
      </c>
      <c r="H239" s="4">
        <v>1568</v>
      </c>
      <c r="I239" s="4">
        <v>1806</v>
      </c>
      <c r="J239" s="4">
        <v>2043</v>
      </c>
      <c r="K239" s="4">
        <v>1785</v>
      </c>
      <c r="L239" s="4">
        <v>2022</v>
      </c>
      <c r="M239" s="4"/>
      <c r="N239" s="4"/>
      <c r="O239" s="4"/>
      <c r="P239" s="4"/>
      <c r="Q239" s="17"/>
    </row>
    <row r="240" spans="1:17" ht="12">
      <c r="A240" s="16" t="s">
        <v>4</v>
      </c>
      <c r="B240" s="4">
        <v>12</v>
      </c>
      <c r="C240" s="4">
        <v>1590</v>
      </c>
      <c r="D240" s="4">
        <v>1055</v>
      </c>
      <c r="E240" s="4">
        <v>2229</v>
      </c>
      <c r="F240" s="4">
        <v>1349</v>
      </c>
      <c r="G240" s="4">
        <v>1609</v>
      </c>
      <c r="H240" s="4">
        <v>1643</v>
      </c>
      <c r="I240" s="4">
        <v>1903</v>
      </c>
      <c r="J240" s="4">
        <v>2163</v>
      </c>
      <c r="K240" s="4">
        <v>1884</v>
      </c>
      <c r="L240" s="4">
        <v>2144</v>
      </c>
      <c r="M240" s="4"/>
      <c r="N240" s="4"/>
      <c r="O240" s="4"/>
      <c r="P240" s="4"/>
      <c r="Q240" s="17"/>
    </row>
    <row r="241" spans="1:17" ht="12.75" thickBot="1">
      <c r="A241" s="18" t="s">
        <v>4</v>
      </c>
      <c r="B241" s="10">
        <v>14</v>
      </c>
      <c r="C241" s="10">
        <v>1807</v>
      </c>
      <c r="D241" s="10">
        <v>1207</v>
      </c>
      <c r="E241" s="10">
        <v>2527</v>
      </c>
      <c r="F241" s="10">
        <v>1518</v>
      </c>
      <c r="G241" s="10">
        <v>1822</v>
      </c>
      <c r="H241" s="10">
        <v>1828</v>
      </c>
      <c r="I241" s="10">
        <v>2132</v>
      </c>
      <c r="J241" s="10">
        <v>2436</v>
      </c>
      <c r="K241" s="10">
        <v>2117</v>
      </c>
      <c r="L241" s="10">
        <v>2421</v>
      </c>
      <c r="M241" s="10"/>
      <c r="N241" s="10"/>
      <c r="O241" s="10"/>
      <c r="P241" s="10"/>
      <c r="Q241" s="19"/>
    </row>
    <row r="242" ht="15.75" thickBot="1">
      <c r="A242" s="1" t="s">
        <v>65</v>
      </c>
    </row>
    <row r="243" spans="1:17" ht="12.75" thickBot="1">
      <c r="A243" s="6" t="s">
        <v>5</v>
      </c>
      <c r="B243" s="9"/>
      <c r="C243" s="7"/>
      <c r="D243" s="7"/>
      <c r="E243" s="7"/>
      <c r="F243" s="11" t="s">
        <v>17</v>
      </c>
      <c r="G243" s="11" t="s">
        <v>18</v>
      </c>
      <c r="H243" s="11" t="s">
        <v>19</v>
      </c>
      <c r="I243" s="43" t="s">
        <v>18</v>
      </c>
      <c r="J243" s="44"/>
      <c r="K243" s="11" t="s">
        <v>17</v>
      </c>
      <c r="L243" s="11" t="s">
        <v>18</v>
      </c>
      <c r="M243" s="11"/>
      <c r="N243" s="11"/>
      <c r="O243" s="11"/>
      <c r="P243" s="11"/>
      <c r="Q243" s="12"/>
    </row>
    <row r="244" spans="1:17" ht="12.75">
      <c r="A244" s="13" t="s">
        <v>4</v>
      </c>
      <c r="B244" s="28">
        <v>7</v>
      </c>
      <c r="C244" s="28">
        <v>1320</v>
      </c>
      <c r="D244" s="14">
        <v>868</v>
      </c>
      <c r="E244" s="14">
        <v>1855</v>
      </c>
      <c r="F244" s="14">
        <v>1137</v>
      </c>
      <c r="G244" s="14">
        <v>1345</v>
      </c>
      <c r="H244" s="14">
        <v>1613</v>
      </c>
      <c r="I244" s="45">
        <v>1821</v>
      </c>
      <c r="J244" s="45"/>
      <c r="K244" s="14">
        <v>1588</v>
      </c>
      <c r="L244" s="14">
        <v>1796</v>
      </c>
      <c r="M244" s="14"/>
      <c r="N244" s="14"/>
      <c r="O244" s="14"/>
      <c r="P244" s="14"/>
      <c r="Q244" s="15"/>
    </row>
    <row r="245" spans="1:17" ht="12">
      <c r="A245" s="16" t="s">
        <v>4</v>
      </c>
      <c r="B245" s="4">
        <v>10</v>
      </c>
      <c r="C245" s="4">
        <v>1654</v>
      </c>
      <c r="D245" s="4">
        <v>1124</v>
      </c>
      <c r="E245" s="4">
        <v>2303</v>
      </c>
      <c r="F245" s="4">
        <v>1397</v>
      </c>
      <c r="G245" s="4">
        <v>1694</v>
      </c>
      <c r="H245" s="4">
        <v>1967</v>
      </c>
      <c r="I245" s="46">
        <v>2264</v>
      </c>
      <c r="J245" s="46"/>
      <c r="K245" s="4">
        <v>1927</v>
      </c>
      <c r="L245" s="4">
        <v>2224</v>
      </c>
      <c r="M245" s="4"/>
      <c r="N245" s="4"/>
      <c r="O245" s="4"/>
      <c r="P245" s="4"/>
      <c r="Q245" s="17"/>
    </row>
    <row r="246" spans="1:17" ht="12">
      <c r="A246" s="16" t="s">
        <v>4</v>
      </c>
      <c r="B246" s="4">
        <v>11</v>
      </c>
      <c r="C246" s="4">
        <v>1774</v>
      </c>
      <c r="D246" s="4">
        <v>1214</v>
      </c>
      <c r="E246" s="4">
        <v>2465</v>
      </c>
      <c r="F246" s="4">
        <v>1487</v>
      </c>
      <c r="G246" s="4">
        <v>1814</v>
      </c>
      <c r="H246" s="4">
        <v>2087</v>
      </c>
      <c r="I246" s="46">
        <v>2414</v>
      </c>
      <c r="J246" s="46"/>
      <c r="K246" s="4">
        <v>2047</v>
      </c>
      <c r="L246" s="4">
        <v>2374</v>
      </c>
      <c r="M246" s="4"/>
      <c r="N246" s="4"/>
      <c r="O246" s="4"/>
      <c r="P246" s="4"/>
      <c r="Q246" s="17"/>
    </row>
    <row r="247" spans="1:17" ht="12">
      <c r="A247" s="16" t="s">
        <v>4</v>
      </c>
      <c r="B247" s="4">
        <v>12</v>
      </c>
      <c r="C247" s="4">
        <v>1894</v>
      </c>
      <c r="D247" s="4">
        <v>1304</v>
      </c>
      <c r="E247" s="4">
        <v>2627</v>
      </c>
      <c r="F247" s="4">
        <v>1577</v>
      </c>
      <c r="G247" s="4">
        <v>1934</v>
      </c>
      <c r="H247" s="4">
        <v>2207</v>
      </c>
      <c r="I247" s="46">
        <v>2564</v>
      </c>
      <c r="J247" s="46"/>
      <c r="K247" s="4">
        <v>2167</v>
      </c>
      <c r="L247" s="4">
        <v>2524</v>
      </c>
      <c r="M247" s="4"/>
      <c r="N247" s="4"/>
      <c r="O247" s="4"/>
      <c r="P247" s="4"/>
      <c r="Q247" s="17"/>
    </row>
    <row r="248" spans="1:17" ht="12.75" thickBot="1">
      <c r="A248" s="18" t="s">
        <v>4</v>
      </c>
      <c r="B248" s="10">
        <v>14</v>
      </c>
      <c r="C248" s="10">
        <v>2157</v>
      </c>
      <c r="D248" s="10">
        <v>1495</v>
      </c>
      <c r="E248" s="10">
        <v>2985</v>
      </c>
      <c r="F248" s="10">
        <v>1780</v>
      </c>
      <c r="G248" s="10">
        <v>2197</v>
      </c>
      <c r="H248" s="10">
        <v>2482</v>
      </c>
      <c r="I248" s="47">
        <v>2899</v>
      </c>
      <c r="J248" s="47"/>
      <c r="K248" s="10">
        <v>2442</v>
      </c>
      <c r="L248" s="10">
        <v>2859</v>
      </c>
      <c r="M248" s="10"/>
      <c r="N248" s="10"/>
      <c r="O248" s="10"/>
      <c r="P248" s="10"/>
      <c r="Q248" s="19"/>
    </row>
    <row r="249" ht="15.75" thickBot="1">
      <c r="A249" s="1" t="s">
        <v>66</v>
      </c>
    </row>
    <row r="250" spans="1:17" ht="12.75" thickBot="1">
      <c r="A250" s="6" t="s">
        <v>5</v>
      </c>
      <c r="B250" s="9"/>
      <c r="C250" s="7"/>
      <c r="D250" s="7"/>
      <c r="E250" s="7"/>
      <c r="F250" s="11" t="s">
        <v>17</v>
      </c>
      <c r="G250" s="11" t="s">
        <v>18</v>
      </c>
      <c r="H250" s="11" t="s">
        <v>19</v>
      </c>
      <c r="I250" s="43" t="s">
        <v>18</v>
      </c>
      <c r="J250" s="44"/>
      <c r="K250" s="11" t="s">
        <v>17</v>
      </c>
      <c r="L250" s="11" t="s">
        <v>18</v>
      </c>
      <c r="M250" s="11"/>
      <c r="N250" s="11"/>
      <c r="O250" s="11"/>
      <c r="P250" s="11"/>
      <c r="Q250" s="12"/>
    </row>
    <row r="251" spans="1:17" ht="12.75">
      <c r="A251" s="13" t="s">
        <v>4</v>
      </c>
      <c r="B251" s="28">
        <v>7</v>
      </c>
      <c r="C251" s="28">
        <v>1279</v>
      </c>
      <c r="D251" s="14">
        <v>880</v>
      </c>
      <c r="E251" s="14">
        <v>1798</v>
      </c>
      <c r="F251" s="14">
        <v>1146</v>
      </c>
      <c r="G251" s="14">
        <v>1307</v>
      </c>
      <c r="H251" s="14">
        <v>1572</v>
      </c>
      <c r="I251" s="45">
        <v>1773</v>
      </c>
      <c r="J251" s="45"/>
      <c r="K251" s="14">
        <v>1545</v>
      </c>
      <c r="L251" s="14">
        <v>1745</v>
      </c>
      <c r="M251" s="14"/>
      <c r="N251" s="14"/>
      <c r="O251" s="14"/>
      <c r="P251" s="14"/>
      <c r="Q251" s="15"/>
    </row>
    <row r="252" spans="1:17" ht="12">
      <c r="A252" s="16" t="s">
        <v>4</v>
      </c>
      <c r="B252" s="4">
        <v>10</v>
      </c>
      <c r="C252" s="4">
        <v>1641</v>
      </c>
      <c r="D252" s="4">
        <v>1165</v>
      </c>
      <c r="E252" s="4">
        <v>2290</v>
      </c>
      <c r="F252" s="4">
        <v>1445</v>
      </c>
      <c r="G252" s="4">
        <v>1674</v>
      </c>
      <c r="H252" s="4">
        <v>1954</v>
      </c>
      <c r="I252" s="46">
        <v>2240</v>
      </c>
      <c r="J252" s="46"/>
      <c r="K252" s="4">
        <v>1921</v>
      </c>
      <c r="L252" s="4">
        <v>2208</v>
      </c>
      <c r="M252" s="4"/>
      <c r="N252" s="4"/>
      <c r="O252" s="4"/>
      <c r="P252" s="4"/>
      <c r="Q252" s="17"/>
    </row>
    <row r="253" spans="1:17" ht="12">
      <c r="A253" s="16" t="s">
        <v>4</v>
      </c>
      <c r="B253" s="4">
        <v>11</v>
      </c>
      <c r="C253" s="4">
        <v>1764</v>
      </c>
      <c r="D253" s="4">
        <v>1260</v>
      </c>
      <c r="E253" s="4">
        <v>2457</v>
      </c>
      <c r="F253" s="4">
        <v>1542</v>
      </c>
      <c r="G253" s="4">
        <v>1795</v>
      </c>
      <c r="H253" s="4">
        <v>2077</v>
      </c>
      <c r="I253" s="46">
        <v>2392</v>
      </c>
      <c r="J253" s="46"/>
      <c r="K253" s="4">
        <v>2046</v>
      </c>
      <c r="L253" s="4">
        <v>2361</v>
      </c>
      <c r="M253" s="4"/>
      <c r="N253" s="4"/>
      <c r="O253" s="4"/>
      <c r="P253" s="4"/>
      <c r="Q253" s="17"/>
    </row>
    <row r="254" spans="1:17" ht="12">
      <c r="A254" s="16" t="s">
        <v>4</v>
      </c>
      <c r="B254" s="4">
        <v>12</v>
      </c>
      <c r="C254" s="4">
        <v>1887</v>
      </c>
      <c r="D254" s="4">
        <v>1356</v>
      </c>
      <c r="E254" s="4">
        <v>2623</v>
      </c>
      <c r="F254" s="4">
        <v>1640</v>
      </c>
      <c r="G254" s="4">
        <v>1915</v>
      </c>
      <c r="H254" s="4">
        <v>2200</v>
      </c>
      <c r="I254" s="46">
        <v>2544</v>
      </c>
      <c r="J254" s="46"/>
      <c r="K254" s="4">
        <v>2171</v>
      </c>
      <c r="L254" s="4">
        <v>2515</v>
      </c>
      <c r="M254" s="4"/>
      <c r="N254" s="4"/>
      <c r="O254" s="4"/>
      <c r="P254" s="4"/>
      <c r="Q254" s="17"/>
    </row>
    <row r="255" spans="1:17" ht="12.75" thickBot="1">
      <c r="A255" s="18" t="s">
        <v>4</v>
      </c>
      <c r="B255" s="10">
        <v>14</v>
      </c>
      <c r="C255" s="10">
        <v>2155</v>
      </c>
      <c r="D255" s="10">
        <v>1559</v>
      </c>
      <c r="E255" s="10">
        <v>2992</v>
      </c>
      <c r="F255" s="10">
        <v>1859</v>
      </c>
      <c r="G255" s="10">
        <v>2180</v>
      </c>
      <c r="H255" s="10">
        <v>2481</v>
      </c>
      <c r="I255" s="47">
        <v>2882</v>
      </c>
      <c r="J255" s="47"/>
      <c r="K255" s="10">
        <v>2455</v>
      </c>
      <c r="L255" s="10">
        <v>2857</v>
      </c>
      <c r="M255" s="10"/>
      <c r="N255" s="10"/>
      <c r="O255" s="10"/>
      <c r="P255" s="10"/>
      <c r="Q255" s="19"/>
    </row>
    <row r="256" ht="15.75" thickBot="1">
      <c r="A256" s="1" t="s">
        <v>67</v>
      </c>
    </row>
    <row r="257" spans="1:17" ht="12.75" thickBot="1">
      <c r="A257" s="6" t="s">
        <v>5</v>
      </c>
      <c r="B257" s="9"/>
      <c r="C257" s="7"/>
      <c r="D257" s="7"/>
      <c r="E257" s="7"/>
      <c r="F257" s="11" t="s">
        <v>17</v>
      </c>
      <c r="G257" s="11" t="s">
        <v>18</v>
      </c>
      <c r="H257" s="11" t="s">
        <v>17</v>
      </c>
      <c r="I257" s="11" t="s">
        <v>19</v>
      </c>
      <c r="J257" s="11" t="s">
        <v>18</v>
      </c>
      <c r="K257" s="11" t="s">
        <v>17</v>
      </c>
      <c r="L257" s="11" t="s">
        <v>18</v>
      </c>
      <c r="M257" s="11" t="s">
        <v>17</v>
      </c>
      <c r="N257" s="11" t="s">
        <v>19</v>
      </c>
      <c r="O257" s="11" t="s">
        <v>18</v>
      </c>
      <c r="P257" s="11" t="s">
        <v>17</v>
      </c>
      <c r="Q257" s="12" t="s">
        <v>18</v>
      </c>
    </row>
    <row r="258" spans="1:17" ht="12.75">
      <c r="A258" s="13" t="s">
        <v>4</v>
      </c>
      <c r="B258" s="28">
        <v>7</v>
      </c>
      <c r="C258" s="28">
        <v>1054</v>
      </c>
      <c r="D258" s="14">
        <v>674</v>
      </c>
      <c r="E258" s="14">
        <v>1496</v>
      </c>
      <c r="F258" s="14">
        <v>941</v>
      </c>
      <c r="G258" s="14">
        <v>1081</v>
      </c>
      <c r="H258" s="14">
        <v>1207</v>
      </c>
      <c r="I258" s="14">
        <v>1347</v>
      </c>
      <c r="J258" s="14">
        <v>1495</v>
      </c>
      <c r="K258" s="14">
        <v>1320</v>
      </c>
      <c r="L258" s="14">
        <v>1468</v>
      </c>
      <c r="M258" s="14">
        <v>1587</v>
      </c>
      <c r="N258" s="14">
        <v>1734</v>
      </c>
      <c r="O258" s="14">
        <v>1789</v>
      </c>
      <c r="P258" s="14">
        <v>1762</v>
      </c>
      <c r="Q258" s="15">
        <v>1902</v>
      </c>
    </row>
    <row r="259" spans="1:17" ht="12">
      <c r="A259" s="16" t="s">
        <v>4</v>
      </c>
      <c r="B259" s="4">
        <v>10</v>
      </c>
      <c r="C259" s="4">
        <v>1353</v>
      </c>
      <c r="D259" s="4">
        <v>891</v>
      </c>
      <c r="E259" s="4">
        <v>1906</v>
      </c>
      <c r="F259" s="4">
        <v>1177</v>
      </c>
      <c r="G259" s="4">
        <v>1380</v>
      </c>
      <c r="H259" s="4">
        <v>1462</v>
      </c>
      <c r="I259" s="4">
        <v>1666</v>
      </c>
      <c r="J259" s="4">
        <v>1880</v>
      </c>
      <c r="K259" s="4">
        <v>1639</v>
      </c>
      <c r="L259" s="4">
        <v>1853</v>
      </c>
      <c r="M259" s="4">
        <v>1925</v>
      </c>
      <c r="N259" s="4">
        <v>2139</v>
      </c>
      <c r="O259" s="4">
        <v>2218</v>
      </c>
      <c r="P259" s="4">
        <v>2192</v>
      </c>
      <c r="Q259" s="17">
        <v>2395</v>
      </c>
    </row>
    <row r="260" spans="1:17" ht="12">
      <c r="A260" s="16" t="s">
        <v>4</v>
      </c>
      <c r="B260" s="4">
        <v>11</v>
      </c>
      <c r="C260" s="4">
        <v>1455</v>
      </c>
      <c r="D260" s="4">
        <v>964</v>
      </c>
      <c r="E260" s="4">
        <v>2045</v>
      </c>
      <c r="F260" s="4">
        <v>1253</v>
      </c>
      <c r="G260" s="4">
        <v>1478</v>
      </c>
      <c r="H260" s="4">
        <v>1543</v>
      </c>
      <c r="I260" s="4">
        <v>1768</v>
      </c>
      <c r="J260" s="4">
        <v>2004</v>
      </c>
      <c r="K260" s="4">
        <v>1745</v>
      </c>
      <c r="L260" s="4">
        <v>1981</v>
      </c>
      <c r="M260" s="4">
        <v>2034</v>
      </c>
      <c r="N260" s="4">
        <v>2270</v>
      </c>
      <c r="O260" s="4">
        <v>2358</v>
      </c>
      <c r="P260" s="4">
        <v>2335</v>
      </c>
      <c r="Q260" s="17">
        <v>2560</v>
      </c>
    </row>
    <row r="261" spans="1:17" ht="12">
      <c r="A261" s="16" t="s">
        <v>4</v>
      </c>
      <c r="B261" s="4">
        <v>12</v>
      </c>
      <c r="C261" s="4">
        <v>1556</v>
      </c>
      <c r="D261" s="4">
        <v>1037</v>
      </c>
      <c r="E261" s="4">
        <v>2185</v>
      </c>
      <c r="F261" s="4">
        <v>1330</v>
      </c>
      <c r="G261" s="4">
        <v>1576</v>
      </c>
      <c r="H261" s="4">
        <v>1624</v>
      </c>
      <c r="I261" s="4">
        <v>1870</v>
      </c>
      <c r="J261" s="4">
        <v>2128</v>
      </c>
      <c r="K261" s="4">
        <v>1850</v>
      </c>
      <c r="L261" s="4">
        <v>2109</v>
      </c>
      <c r="M261" s="4">
        <v>2143</v>
      </c>
      <c r="N261" s="4">
        <v>2402</v>
      </c>
      <c r="O261" s="4">
        <v>2498</v>
      </c>
      <c r="P261" s="4">
        <v>2478</v>
      </c>
      <c r="Q261" s="17">
        <v>2724</v>
      </c>
    </row>
    <row r="262" spans="1:17" ht="12.75" thickBot="1">
      <c r="A262" s="18" t="s">
        <v>4</v>
      </c>
      <c r="B262" s="10">
        <v>14</v>
      </c>
      <c r="C262" s="10">
        <v>1783</v>
      </c>
      <c r="D262" s="10">
        <v>1194</v>
      </c>
      <c r="E262" s="10">
        <v>2499</v>
      </c>
      <c r="F262" s="10">
        <v>1507</v>
      </c>
      <c r="G262" s="10">
        <v>1795</v>
      </c>
      <c r="H262" s="10">
        <v>1821</v>
      </c>
      <c r="I262" s="10">
        <v>2108</v>
      </c>
      <c r="J262" s="10">
        <v>2411</v>
      </c>
      <c r="K262" s="10">
        <v>2096</v>
      </c>
      <c r="L262" s="10">
        <v>2399</v>
      </c>
      <c r="M262" s="10">
        <v>2409</v>
      </c>
      <c r="N262" s="10">
        <v>2712</v>
      </c>
      <c r="O262" s="10">
        <v>2824</v>
      </c>
      <c r="P262" s="10">
        <v>2812</v>
      </c>
      <c r="Q262" s="19">
        <v>3099</v>
      </c>
    </row>
    <row r="263" ht="15.75" thickBot="1">
      <c r="A263" s="1" t="s">
        <v>68</v>
      </c>
    </row>
    <row r="264" spans="1:17" ht="12.75" thickBot="1">
      <c r="A264" s="6" t="s">
        <v>5</v>
      </c>
      <c r="B264" s="9"/>
      <c r="C264" s="7"/>
      <c r="D264" s="7"/>
      <c r="E264" s="7"/>
      <c r="F264" s="11" t="s">
        <v>17</v>
      </c>
      <c r="G264" s="11" t="s">
        <v>18</v>
      </c>
      <c r="H264" s="11" t="s">
        <v>19</v>
      </c>
      <c r="I264" s="43" t="s">
        <v>18</v>
      </c>
      <c r="J264" s="44"/>
      <c r="K264" s="11" t="s">
        <v>17</v>
      </c>
      <c r="L264" s="11" t="s">
        <v>18</v>
      </c>
      <c r="M264" s="11"/>
      <c r="N264" s="11"/>
      <c r="O264" s="11"/>
      <c r="P264" s="11"/>
      <c r="Q264" s="12"/>
    </row>
    <row r="265" spans="1:17" ht="12.75">
      <c r="A265" s="13" t="s">
        <v>4</v>
      </c>
      <c r="B265" s="28">
        <v>7</v>
      </c>
      <c r="C265" s="28">
        <v>1109</v>
      </c>
      <c r="D265" s="14">
        <v>702</v>
      </c>
      <c r="E265" s="14">
        <v>1575</v>
      </c>
      <c r="F265" s="14">
        <v>979</v>
      </c>
      <c r="G265" s="14">
        <v>1126</v>
      </c>
      <c r="H265" s="14">
        <v>1402</v>
      </c>
      <c r="I265" s="45">
        <v>1550</v>
      </c>
      <c r="J265" s="45"/>
      <c r="K265" s="14">
        <v>1386</v>
      </c>
      <c r="L265" s="14">
        <v>1533</v>
      </c>
      <c r="M265" s="14"/>
      <c r="N265" s="14"/>
      <c r="O265" s="14"/>
      <c r="P265" s="14"/>
      <c r="Q265" s="15"/>
    </row>
    <row r="266" spans="1:17" ht="12">
      <c r="A266" s="16" t="s">
        <v>4</v>
      </c>
      <c r="B266" s="4">
        <v>10</v>
      </c>
      <c r="C266" s="4">
        <v>1395</v>
      </c>
      <c r="D266" s="4">
        <v>919</v>
      </c>
      <c r="E266" s="4">
        <v>1960</v>
      </c>
      <c r="F266" s="4">
        <v>1203</v>
      </c>
      <c r="G266" s="4">
        <v>1424</v>
      </c>
      <c r="H266" s="4">
        <v>1708</v>
      </c>
      <c r="I266" s="46">
        <v>1929</v>
      </c>
      <c r="J266" s="46"/>
      <c r="K266" s="4">
        <v>1679</v>
      </c>
      <c r="L266" s="4">
        <v>1900</v>
      </c>
      <c r="M266" s="4"/>
      <c r="N266" s="4"/>
      <c r="O266" s="4"/>
      <c r="P266" s="4"/>
      <c r="Q266" s="17"/>
    </row>
    <row r="267" spans="1:17" ht="12">
      <c r="A267" s="16" t="s">
        <v>4</v>
      </c>
      <c r="B267" s="4">
        <v>11</v>
      </c>
      <c r="C267" s="4">
        <v>1499</v>
      </c>
      <c r="D267" s="4">
        <v>995</v>
      </c>
      <c r="E267" s="4">
        <v>2101</v>
      </c>
      <c r="F267" s="4">
        <v>1281</v>
      </c>
      <c r="G267" s="4">
        <v>1526</v>
      </c>
      <c r="H267" s="4">
        <v>1812</v>
      </c>
      <c r="I267" s="46">
        <v>2057</v>
      </c>
      <c r="J267" s="46"/>
      <c r="K267" s="4">
        <v>1785</v>
      </c>
      <c r="L267" s="4">
        <v>2030</v>
      </c>
      <c r="M267" s="4"/>
      <c r="N267" s="4"/>
      <c r="O267" s="4"/>
      <c r="P267" s="4"/>
      <c r="Q267" s="17"/>
    </row>
    <row r="268" spans="1:17" ht="12">
      <c r="A268" s="16" t="s">
        <v>4</v>
      </c>
      <c r="B268" s="4">
        <v>12</v>
      </c>
      <c r="C268" s="4">
        <v>1603</v>
      </c>
      <c r="D268" s="4">
        <v>1071</v>
      </c>
      <c r="E268" s="4">
        <v>2242</v>
      </c>
      <c r="F268" s="4">
        <v>1359</v>
      </c>
      <c r="G268" s="4">
        <v>1629</v>
      </c>
      <c r="H268" s="4">
        <v>1916</v>
      </c>
      <c r="I268" s="46">
        <v>2186</v>
      </c>
      <c r="J268" s="46"/>
      <c r="K268" s="4">
        <v>1890</v>
      </c>
      <c r="L268" s="4">
        <v>2160</v>
      </c>
      <c r="M268" s="4"/>
      <c r="N268" s="4"/>
      <c r="O268" s="4"/>
      <c r="P268" s="4"/>
      <c r="Q268" s="17"/>
    </row>
    <row r="269" spans="1:17" ht="12.75" thickBot="1">
      <c r="A269" s="18" t="s">
        <v>4</v>
      </c>
      <c r="B269" s="10">
        <v>14</v>
      </c>
      <c r="C269" s="10">
        <v>1833</v>
      </c>
      <c r="D269" s="10">
        <v>1236</v>
      </c>
      <c r="E269" s="10">
        <v>2559</v>
      </c>
      <c r="F269" s="10">
        <v>1538</v>
      </c>
      <c r="G269" s="10">
        <v>1857</v>
      </c>
      <c r="H269" s="10">
        <v>2159</v>
      </c>
      <c r="I269" s="47">
        <v>2478</v>
      </c>
      <c r="J269" s="47"/>
      <c r="K269" s="10">
        <v>2136</v>
      </c>
      <c r="L269" s="10">
        <v>2455</v>
      </c>
      <c r="M269" s="10"/>
      <c r="N269" s="10"/>
      <c r="O269" s="10"/>
      <c r="P269" s="10"/>
      <c r="Q269" s="19"/>
    </row>
    <row r="270" ht="15.75" thickBot="1">
      <c r="A270" s="1" t="s">
        <v>69</v>
      </c>
    </row>
    <row r="271" spans="1:17" ht="12.75" thickBot="1">
      <c r="A271" s="6" t="s">
        <v>5</v>
      </c>
      <c r="B271" s="9"/>
      <c r="C271" s="7"/>
      <c r="D271" s="7"/>
      <c r="E271" s="7"/>
      <c r="F271" s="11" t="s">
        <v>59</v>
      </c>
      <c r="G271" s="11" t="s">
        <v>60</v>
      </c>
      <c r="H271" s="11" t="s">
        <v>62</v>
      </c>
      <c r="I271" s="43" t="s">
        <v>60</v>
      </c>
      <c r="J271" s="44"/>
      <c r="K271" s="11" t="s">
        <v>59</v>
      </c>
      <c r="L271" s="11" t="s">
        <v>60</v>
      </c>
      <c r="M271" s="11"/>
      <c r="N271" s="11"/>
      <c r="O271" s="11"/>
      <c r="P271" s="11"/>
      <c r="Q271" s="12"/>
    </row>
    <row r="272" spans="1:17" ht="12.75">
      <c r="A272" s="13" t="s">
        <v>4</v>
      </c>
      <c r="B272" s="28">
        <v>7</v>
      </c>
      <c r="C272" s="28">
        <v>1159</v>
      </c>
      <c r="D272" s="14">
        <v>735</v>
      </c>
      <c r="E272" s="14">
        <v>1645</v>
      </c>
      <c r="F272" s="14">
        <v>1016</v>
      </c>
      <c r="G272" s="14">
        <v>1171</v>
      </c>
      <c r="H272" s="14">
        <v>1452</v>
      </c>
      <c r="I272" s="45">
        <v>1608</v>
      </c>
      <c r="J272" s="45"/>
      <c r="K272" s="14">
        <v>1439</v>
      </c>
      <c r="L272" s="14">
        <v>1595</v>
      </c>
      <c r="M272" s="14"/>
      <c r="N272" s="14"/>
      <c r="O272" s="14"/>
      <c r="P272" s="14"/>
      <c r="Q272" s="15"/>
    </row>
    <row r="273" spans="1:17" ht="12">
      <c r="A273" s="16" t="s">
        <v>4</v>
      </c>
      <c r="B273" s="4">
        <v>10</v>
      </c>
      <c r="C273" s="4">
        <v>1457</v>
      </c>
      <c r="D273" s="4">
        <v>959</v>
      </c>
      <c r="E273" s="4">
        <v>2047</v>
      </c>
      <c r="F273" s="4">
        <v>1249</v>
      </c>
      <c r="G273" s="4">
        <v>1479</v>
      </c>
      <c r="H273" s="4">
        <v>1769</v>
      </c>
      <c r="I273" s="46">
        <v>2000</v>
      </c>
      <c r="J273" s="46"/>
      <c r="K273" s="4">
        <v>1747</v>
      </c>
      <c r="L273" s="4">
        <v>1977</v>
      </c>
      <c r="M273" s="4"/>
      <c r="N273" s="4"/>
      <c r="O273" s="4"/>
      <c r="P273" s="4"/>
      <c r="Q273" s="17"/>
    </row>
    <row r="274" spans="1:17" ht="12">
      <c r="A274" s="16" t="s">
        <v>4</v>
      </c>
      <c r="B274" s="4">
        <v>11</v>
      </c>
      <c r="C274" s="4">
        <v>1570</v>
      </c>
      <c r="D274" s="4">
        <v>1042</v>
      </c>
      <c r="E274" s="4">
        <v>2201</v>
      </c>
      <c r="F274" s="4">
        <v>1334</v>
      </c>
      <c r="G274" s="4">
        <v>1591</v>
      </c>
      <c r="H274" s="4">
        <v>1883</v>
      </c>
      <c r="I274" s="46">
        <v>2140</v>
      </c>
      <c r="J274" s="46"/>
      <c r="K274" s="4">
        <v>1862</v>
      </c>
      <c r="L274" s="4">
        <v>2119</v>
      </c>
      <c r="M274" s="4"/>
      <c r="N274" s="4"/>
      <c r="O274" s="4"/>
      <c r="P274" s="4"/>
      <c r="Q274" s="17"/>
    </row>
    <row r="275" spans="1:17" ht="12">
      <c r="A275" s="16" t="s">
        <v>4</v>
      </c>
      <c r="B275" s="4">
        <v>12</v>
      </c>
      <c r="C275" s="4">
        <v>1683</v>
      </c>
      <c r="D275" s="4">
        <v>1125</v>
      </c>
      <c r="E275" s="4">
        <v>2355</v>
      </c>
      <c r="F275" s="4">
        <v>1419</v>
      </c>
      <c r="G275" s="4">
        <v>1702</v>
      </c>
      <c r="H275" s="4">
        <v>1996</v>
      </c>
      <c r="I275" s="46">
        <v>2280</v>
      </c>
      <c r="J275" s="46"/>
      <c r="K275" s="4">
        <v>1977</v>
      </c>
      <c r="L275" s="4">
        <v>2261</v>
      </c>
      <c r="M275" s="4"/>
      <c r="N275" s="4"/>
      <c r="O275" s="4"/>
      <c r="P275" s="4"/>
      <c r="Q275" s="17"/>
    </row>
    <row r="276" spans="1:17" ht="12.75" thickBot="1">
      <c r="A276" s="18" t="s">
        <v>4</v>
      </c>
      <c r="B276" s="10">
        <v>14</v>
      </c>
      <c r="C276" s="10">
        <v>1933</v>
      </c>
      <c r="D276" s="10">
        <v>1302</v>
      </c>
      <c r="E276" s="10">
        <v>2698</v>
      </c>
      <c r="F276" s="10">
        <v>1613</v>
      </c>
      <c r="G276" s="10">
        <v>1948</v>
      </c>
      <c r="H276" s="10">
        <v>2259</v>
      </c>
      <c r="I276" s="47">
        <v>2594</v>
      </c>
      <c r="J276" s="47"/>
      <c r="K276" s="10">
        <v>2243</v>
      </c>
      <c r="L276" s="10">
        <v>2579</v>
      </c>
      <c r="M276" s="10"/>
      <c r="N276" s="10"/>
      <c r="O276" s="10"/>
      <c r="P276" s="10"/>
      <c r="Q276" s="19"/>
    </row>
    <row r="277" ht="15.75" thickBot="1">
      <c r="A277" s="1" t="s">
        <v>70</v>
      </c>
    </row>
    <row r="278" spans="1:17" ht="12.75" thickBot="1">
      <c r="A278" s="6" t="s">
        <v>5</v>
      </c>
      <c r="B278" s="9"/>
      <c r="C278" s="7"/>
      <c r="D278" s="7"/>
      <c r="E278" s="7"/>
      <c r="F278" s="11" t="s">
        <v>17</v>
      </c>
      <c r="G278" s="11" t="s">
        <v>18</v>
      </c>
      <c r="H278" s="11" t="s">
        <v>19</v>
      </c>
      <c r="I278" s="43" t="s">
        <v>18</v>
      </c>
      <c r="J278" s="44"/>
      <c r="K278" s="11" t="s">
        <v>17</v>
      </c>
      <c r="L278" s="11" t="s">
        <v>18</v>
      </c>
      <c r="M278" s="11"/>
      <c r="N278" s="11"/>
      <c r="O278" s="11"/>
      <c r="P278" s="11"/>
      <c r="Q278" s="12"/>
    </row>
    <row r="279" spans="1:17" ht="12.75">
      <c r="A279" s="13" t="s">
        <v>4</v>
      </c>
      <c r="B279" s="28">
        <v>7</v>
      </c>
      <c r="C279" s="28">
        <v>978</v>
      </c>
      <c r="D279" s="14">
        <v>600</v>
      </c>
      <c r="E279" s="14">
        <v>1401</v>
      </c>
      <c r="F279" s="14">
        <v>881</v>
      </c>
      <c r="G279" s="14">
        <v>991</v>
      </c>
      <c r="H279" s="14">
        <v>1272</v>
      </c>
      <c r="I279" s="45">
        <v>1383</v>
      </c>
      <c r="J279" s="45"/>
      <c r="K279" s="14">
        <v>1259</v>
      </c>
      <c r="L279" s="14">
        <v>1370</v>
      </c>
      <c r="M279" s="14"/>
      <c r="N279" s="14"/>
      <c r="O279" s="14"/>
      <c r="P279" s="14"/>
      <c r="Q279" s="15"/>
    </row>
    <row r="280" spans="1:17" ht="12">
      <c r="A280" s="16" t="s">
        <v>4</v>
      </c>
      <c r="B280" s="4">
        <v>10</v>
      </c>
      <c r="C280" s="4">
        <v>1167</v>
      </c>
      <c r="D280" s="4">
        <v>741</v>
      </c>
      <c r="E280" s="4">
        <v>1655</v>
      </c>
      <c r="F280" s="4">
        <v>1031</v>
      </c>
      <c r="G280" s="4">
        <v>1189</v>
      </c>
      <c r="H280" s="4">
        <v>1479</v>
      </c>
      <c r="I280" s="46">
        <v>1637</v>
      </c>
      <c r="J280" s="46"/>
      <c r="K280" s="4">
        <v>1457</v>
      </c>
      <c r="L280" s="4">
        <v>1615</v>
      </c>
      <c r="M280" s="4"/>
      <c r="N280" s="4"/>
      <c r="O280" s="4"/>
      <c r="P280" s="4"/>
      <c r="Q280" s="17"/>
    </row>
    <row r="281" spans="1:17" ht="12">
      <c r="A281" s="16" t="s">
        <v>4</v>
      </c>
      <c r="B281" s="4">
        <v>11</v>
      </c>
      <c r="C281" s="4">
        <v>1238</v>
      </c>
      <c r="D281" s="4">
        <v>793</v>
      </c>
      <c r="E281" s="4">
        <v>1752</v>
      </c>
      <c r="F281" s="4">
        <v>1085</v>
      </c>
      <c r="G281" s="4">
        <v>1258</v>
      </c>
      <c r="H281" s="4">
        <v>1550</v>
      </c>
      <c r="I281" s="46">
        <v>1724</v>
      </c>
      <c r="J281" s="46"/>
      <c r="K281" s="4">
        <v>1530</v>
      </c>
      <c r="L281" s="4">
        <v>1704</v>
      </c>
      <c r="M281" s="4"/>
      <c r="N281" s="4"/>
      <c r="O281" s="4"/>
      <c r="P281" s="4"/>
      <c r="Q281" s="17"/>
    </row>
    <row r="282" spans="1:17" ht="12">
      <c r="A282" s="16" t="s">
        <v>4</v>
      </c>
      <c r="B282" s="4">
        <v>12</v>
      </c>
      <c r="C282" s="4">
        <v>1309</v>
      </c>
      <c r="D282" s="4">
        <v>844</v>
      </c>
      <c r="E282" s="4">
        <v>1849</v>
      </c>
      <c r="F282" s="4">
        <v>1138</v>
      </c>
      <c r="G282" s="4">
        <v>1328</v>
      </c>
      <c r="H282" s="4">
        <v>1622</v>
      </c>
      <c r="I282" s="46">
        <v>1812</v>
      </c>
      <c r="J282" s="46"/>
      <c r="K282" s="4">
        <v>1603</v>
      </c>
      <c r="L282" s="4">
        <v>1793</v>
      </c>
      <c r="M282" s="4"/>
      <c r="N282" s="4"/>
      <c r="O282" s="4"/>
      <c r="P282" s="4"/>
      <c r="Q282" s="17"/>
    </row>
    <row r="283" spans="1:17" ht="12.75" thickBot="1">
      <c r="A283" s="18" t="s">
        <v>4</v>
      </c>
      <c r="B283" s="10">
        <v>14</v>
      </c>
      <c r="C283" s="10">
        <v>1474</v>
      </c>
      <c r="D283" s="10">
        <v>958</v>
      </c>
      <c r="E283" s="10">
        <v>2079</v>
      </c>
      <c r="F283" s="10">
        <v>1269</v>
      </c>
      <c r="G283" s="10">
        <v>1490</v>
      </c>
      <c r="H283" s="10">
        <v>1800</v>
      </c>
      <c r="I283" s="47">
        <v>2021</v>
      </c>
      <c r="J283" s="47"/>
      <c r="K283" s="10">
        <v>1785</v>
      </c>
      <c r="L283" s="10">
        <v>2006</v>
      </c>
      <c r="M283" s="10"/>
      <c r="N283" s="10"/>
      <c r="O283" s="10"/>
      <c r="P283" s="10"/>
      <c r="Q283" s="19"/>
    </row>
    <row r="284" ht="15.75" thickBot="1">
      <c r="A284" s="1" t="s">
        <v>71</v>
      </c>
    </row>
    <row r="285" spans="1:17" ht="12.75" thickBot="1">
      <c r="A285" s="6" t="s">
        <v>5</v>
      </c>
      <c r="B285" s="9"/>
      <c r="C285" s="7"/>
      <c r="D285" s="7"/>
      <c r="E285" s="7"/>
      <c r="F285" s="43" t="s">
        <v>25</v>
      </c>
      <c r="G285" s="44"/>
      <c r="H285" s="43" t="s">
        <v>25</v>
      </c>
      <c r="I285" s="44"/>
      <c r="J285" s="44"/>
      <c r="K285" s="43" t="s">
        <v>25</v>
      </c>
      <c r="L285" s="44"/>
      <c r="M285" s="7"/>
      <c r="N285" s="7"/>
      <c r="O285" s="7"/>
      <c r="P285" s="7"/>
      <c r="Q285" s="8"/>
    </row>
    <row r="286" spans="1:17" ht="12.75">
      <c r="A286" s="13" t="s">
        <v>4</v>
      </c>
      <c r="B286" s="28">
        <v>7</v>
      </c>
      <c r="C286" s="28">
        <v>1532</v>
      </c>
      <c r="D286" s="14">
        <v>1027</v>
      </c>
      <c r="E286" s="14">
        <v>2142</v>
      </c>
      <c r="F286" s="45">
        <v>1296</v>
      </c>
      <c r="G286" s="45"/>
      <c r="H286" s="45">
        <v>1826</v>
      </c>
      <c r="I286" s="45"/>
      <c r="J286" s="45"/>
      <c r="K286" s="45">
        <v>1801</v>
      </c>
      <c r="L286" s="45"/>
      <c r="M286" s="14"/>
      <c r="N286" s="14"/>
      <c r="O286" s="14"/>
      <c r="P286" s="14"/>
      <c r="Q286" s="15"/>
    </row>
    <row r="287" spans="1:17" ht="12">
      <c r="A287" s="16" t="s">
        <v>4</v>
      </c>
      <c r="B287" s="4">
        <v>10</v>
      </c>
      <c r="C287" s="4">
        <v>1977</v>
      </c>
      <c r="D287" s="4">
        <v>1367</v>
      </c>
      <c r="E287" s="4">
        <v>2739</v>
      </c>
      <c r="F287" s="46">
        <v>1639</v>
      </c>
      <c r="G287" s="46"/>
      <c r="H287" s="46">
        <v>2289</v>
      </c>
      <c r="I287" s="46"/>
      <c r="J287" s="46"/>
      <c r="K287" s="46">
        <v>2249</v>
      </c>
      <c r="L287" s="46"/>
      <c r="M287" s="4"/>
      <c r="N287" s="4"/>
      <c r="O287" s="4"/>
      <c r="P287" s="4"/>
      <c r="Q287" s="17"/>
    </row>
    <row r="288" spans="1:17" ht="12">
      <c r="A288" s="16" t="s">
        <v>4</v>
      </c>
      <c r="B288" s="4">
        <v>11</v>
      </c>
      <c r="C288" s="4">
        <v>2133</v>
      </c>
      <c r="D288" s="4">
        <v>1484</v>
      </c>
      <c r="E288" s="4">
        <v>2950</v>
      </c>
      <c r="F288" s="46">
        <v>1756</v>
      </c>
      <c r="G288" s="46"/>
      <c r="H288" s="46">
        <v>2446</v>
      </c>
      <c r="I288" s="46"/>
      <c r="J288" s="46"/>
      <c r="K288" s="46">
        <v>2406</v>
      </c>
      <c r="L288" s="46"/>
      <c r="M288" s="4"/>
      <c r="N288" s="4"/>
      <c r="O288" s="4"/>
      <c r="P288" s="4"/>
      <c r="Q288" s="17"/>
    </row>
    <row r="289" spans="1:17" ht="12">
      <c r="A289" s="16" t="s">
        <v>4</v>
      </c>
      <c r="B289" s="4">
        <v>12</v>
      </c>
      <c r="C289" s="4">
        <v>2290</v>
      </c>
      <c r="D289" s="4">
        <v>1601</v>
      </c>
      <c r="E289" s="4">
        <v>3161</v>
      </c>
      <c r="F289" s="46">
        <v>1874</v>
      </c>
      <c r="G289" s="46"/>
      <c r="H289" s="46">
        <v>2603</v>
      </c>
      <c r="I289" s="46"/>
      <c r="J289" s="46"/>
      <c r="K289" s="46">
        <v>2563</v>
      </c>
      <c r="L289" s="46"/>
      <c r="M289" s="4"/>
      <c r="N289" s="4"/>
      <c r="O289" s="4"/>
      <c r="P289" s="4"/>
      <c r="Q289" s="17"/>
    </row>
    <row r="290" spans="1:17" ht="12.75" thickBot="1">
      <c r="A290" s="18" t="s">
        <v>4</v>
      </c>
      <c r="B290" s="10">
        <v>14</v>
      </c>
      <c r="C290" s="10">
        <v>2626</v>
      </c>
      <c r="D290" s="10">
        <v>1847</v>
      </c>
      <c r="E290" s="10">
        <v>3619</v>
      </c>
      <c r="F290" s="47">
        <v>2133</v>
      </c>
      <c r="G290" s="47"/>
      <c r="H290" s="47">
        <v>2952</v>
      </c>
      <c r="I290" s="47"/>
      <c r="J290" s="47"/>
      <c r="K290" s="47">
        <v>2912</v>
      </c>
      <c r="L290" s="47"/>
      <c r="M290" s="10"/>
      <c r="N290" s="10"/>
      <c r="O290" s="10"/>
      <c r="P290" s="10"/>
      <c r="Q290" s="19"/>
    </row>
    <row r="291" ht="15.75" thickBot="1">
      <c r="A291" s="1" t="s">
        <v>72</v>
      </c>
    </row>
    <row r="292" spans="1:17" ht="12.75" thickBot="1">
      <c r="A292" s="6" t="s">
        <v>5</v>
      </c>
      <c r="B292" s="9"/>
      <c r="C292" s="7"/>
      <c r="D292" s="7"/>
      <c r="E292" s="7"/>
      <c r="F292" s="43" t="s">
        <v>25</v>
      </c>
      <c r="G292" s="44"/>
      <c r="H292" s="43" t="s">
        <v>25</v>
      </c>
      <c r="I292" s="44"/>
      <c r="J292" s="44"/>
      <c r="K292" s="43" t="s">
        <v>25</v>
      </c>
      <c r="L292" s="44"/>
      <c r="M292" s="43" t="s">
        <v>25</v>
      </c>
      <c r="N292" s="44"/>
      <c r="O292" s="44"/>
      <c r="P292" s="7"/>
      <c r="Q292" s="8"/>
    </row>
    <row r="293" spans="1:17" ht="12.75">
      <c r="A293" s="13" t="s">
        <v>4</v>
      </c>
      <c r="B293" s="28">
        <v>7</v>
      </c>
      <c r="C293" s="28">
        <v>1612</v>
      </c>
      <c r="D293" s="14">
        <v>1399</v>
      </c>
      <c r="E293" s="14">
        <v>2241</v>
      </c>
      <c r="F293" s="45">
        <v>1652</v>
      </c>
      <c r="G293" s="45"/>
      <c r="H293" s="45">
        <v>1906</v>
      </c>
      <c r="I293" s="45"/>
      <c r="J293" s="45"/>
      <c r="K293" s="45">
        <v>1866</v>
      </c>
      <c r="L293" s="45"/>
      <c r="M293" s="45">
        <v>2416</v>
      </c>
      <c r="N293" s="45"/>
      <c r="O293" s="45"/>
      <c r="P293" s="14"/>
      <c r="Q293" s="15"/>
    </row>
    <row r="294" spans="1:17" ht="12">
      <c r="A294" s="16" t="s">
        <v>4</v>
      </c>
      <c r="B294" s="4">
        <v>10</v>
      </c>
      <c r="C294" s="4">
        <v>2118</v>
      </c>
      <c r="D294" s="4">
        <v>1906</v>
      </c>
      <c r="E294" s="4">
        <v>2923</v>
      </c>
      <c r="F294" s="46">
        <v>2168</v>
      </c>
      <c r="G294" s="46"/>
      <c r="H294" s="46">
        <v>2430</v>
      </c>
      <c r="I294" s="46"/>
      <c r="J294" s="46"/>
      <c r="K294" s="46">
        <v>2380</v>
      </c>
      <c r="L294" s="46"/>
      <c r="M294" s="46">
        <v>3066</v>
      </c>
      <c r="N294" s="46"/>
      <c r="O294" s="46"/>
      <c r="P294" s="4"/>
      <c r="Q294" s="17"/>
    </row>
    <row r="295" spans="1:17" ht="12">
      <c r="A295" s="16" t="s">
        <v>4</v>
      </c>
      <c r="B295" s="4">
        <v>11</v>
      </c>
      <c r="C295" s="4">
        <v>2288</v>
      </c>
      <c r="D295" s="4">
        <v>2075</v>
      </c>
      <c r="E295" s="4">
        <v>3153</v>
      </c>
      <c r="F295" s="46">
        <v>2338</v>
      </c>
      <c r="G295" s="46"/>
      <c r="H295" s="46">
        <v>2601</v>
      </c>
      <c r="I295" s="46"/>
      <c r="J295" s="46"/>
      <c r="K295" s="46">
        <v>2551</v>
      </c>
      <c r="L295" s="46"/>
      <c r="M295" s="46">
        <v>3279</v>
      </c>
      <c r="N295" s="46"/>
      <c r="O295" s="46"/>
      <c r="P295" s="4"/>
      <c r="Q295" s="17"/>
    </row>
    <row r="296" spans="1:17" ht="12">
      <c r="A296" s="16" t="s">
        <v>4</v>
      </c>
      <c r="B296" s="4">
        <v>12</v>
      </c>
      <c r="C296" s="4">
        <v>2458</v>
      </c>
      <c r="D296" s="4">
        <v>2245</v>
      </c>
      <c r="E296" s="4">
        <v>3383</v>
      </c>
      <c r="F296" s="46">
        <v>2508</v>
      </c>
      <c r="G296" s="46"/>
      <c r="H296" s="46">
        <v>2771</v>
      </c>
      <c r="I296" s="46"/>
      <c r="J296" s="46"/>
      <c r="K296" s="46">
        <v>2721</v>
      </c>
      <c r="L296" s="46"/>
      <c r="M296" s="46">
        <v>3493</v>
      </c>
      <c r="N296" s="46"/>
      <c r="O296" s="46"/>
      <c r="P296" s="4"/>
      <c r="Q296" s="17"/>
    </row>
    <row r="297" spans="1:17" ht="12.75" thickBot="1">
      <c r="A297" s="18" t="s">
        <v>4</v>
      </c>
      <c r="B297" s="10">
        <v>14</v>
      </c>
      <c r="C297" s="10">
        <v>2822</v>
      </c>
      <c r="D297" s="10">
        <v>2596</v>
      </c>
      <c r="E297" s="10">
        <v>3877</v>
      </c>
      <c r="F297" s="47">
        <v>2872</v>
      </c>
      <c r="G297" s="47"/>
      <c r="H297" s="47">
        <v>3148</v>
      </c>
      <c r="I297" s="47"/>
      <c r="J297" s="47"/>
      <c r="K297" s="47">
        <v>3098</v>
      </c>
      <c r="L297" s="47"/>
      <c r="M297" s="47">
        <v>3966</v>
      </c>
      <c r="N297" s="47"/>
      <c r="O297" s="47"/>
      <c r="P297" s="10"/>
      <c r="Q297" s="19"/>
    </row>
    <row r="298" ht="15.75" thickBot="1">
      <c r="A298" s="1" t="s">
        <v>73</v>
      </c>
    </row>
    <row r="299" spans="1:17" ht="12.75" thickBot="1">
      <c r="A299" s="6" t="s">
        <v>5</v>
      </c>
      <c r="B299" s="9"/>
      <c r="C299" s="7"/>
      <c r="D299" s="7"/>
      <c r="E299" s="7"/>
      <c r="F299" s="43" t="s">
        <v>25</v>
      </c>
      <c r="G299" s="44"/>
      <c r="H299" s="43" t="s">
        <v>25</v>
      </c>
      <c r="I299" s="44"/>
      <c r="J299" s="44"/>
      <c r="K299" s="11" t="s">
        <v>17</v>
      </c>
      <c r="L299" s="11" t="s">
        <v>18</v>
      </c>
      <c r="M299" s="11" t="s">
        <v>19</v>
      </c>
      <c r="N299" s="43" t="s">
        <v>18</v>
      </c>
      <c r="O299" s="44"/>
      <c r="P299" s="7"/>
      <c r="Q299" s="8"/>
    </row>
    <row r="300" spans="1:17" ht="12.75">
      <c r="A300" s="13" t="s">
        <v>4</v>
      </c>
      <c r="B300" s="28">
        <v>7</v>
      </c>
      <c r="C300" s="28">
        <v>2315</v>
      </c>
      <c r="D300" s="14">
        <v>2093</v>
      </c>
      <c r="E300" s="14">
        <v>3192</v>
      </c>
      <c r="F300" s="45">
        <v>2351</v>
      </c>
      <c r="G300" s="45"/>
      <c r="H300" s="45">
        <v>2609</v>
      </c>
      <c r="I300" s="45"/>
      <c r="J300" s="45"/>
      <c r="K300" s="14">
        <v>2573</v>
      </c>
      <c r="L300" s="14">
        <v>3041</v>
      </c>
      <c r="M300" s="14">
        <v>3298</v>
      </c>
      <c r="N300" s="45">
        <v>3766</v>
      </c>
      <c r="O300" s="45"/>
      <c r="P300" s="14"/>
      <c r="Q300" s="15"/>
    </row>
    <row r="301" spans="1:17" ht="12">
      <c r="A301" s="16" t="s">
        <v>4</v>
      </c>
      <c r="B301" s="4">
        <v>10</v>
      </c>
      <c r="C301" s="4">
        <v>3122</v>
      </c>
      <c r="D301" s="4">
        <v>2898</v>
      </c>
      <c r="E301" s="4">
        <v>4282</v>
      </c>
      <c r="F301" s="46">
        <v>3166</v>
      </c>
      <c r="G301" s="46"/>
      <c r="H301" s="46">
        <v>3434</v>
      </c>
      <c r="I301" s="46"/>
      <c r="J301" s="46"/>
      <c r="K301" s="4">
        <v>3390</v>
      </c>
      <c r="L301" s="4">
        <v>4058</v>
      </c>
      <c r="M301" s="4">
        <v>4327</v>
      </c>
      <c r="N301" s="46">
        <v>4995</v>
      </c>
      <c r="O301" s="46"/>
      <c r="P301" s="4"/>
      <c r="Q301" s="17"/>
    </row>
    <row r="302" spans="1:17" ht="12">
      <c r="A302" s="16" t="s">
        <v>4</v>
      </c>
      <c r="B302" s="4">
        <v>11</v>
      </c>
      <c r="C302" s="4">
        <v>3392</v>
      </c>
      <c r="D302" s="4">
        <v>3167</v>
      </c>
      <c r="E302" s="4">
        <v>4647</v>
      </c>
      <c r="F302" s="46">
        <v>3436</v>
      </c>
      <c r="G302" s="46"/>
      <c r="H302" s="46">
        <v>3705</v>
      </c>
      <c r="I302" s="46"/>
      <c r="J302" s="46"/>
      <c r="K302" s="4">
        <v>3662</v>
      </c>
      <c r="L302" s="4">
        <v>4397</v>
      </c>
      <c r="M302" s="4">
        <v>4666</v>
      </c>
      <c r="N302" s="46">
        <v>5401</v>
      </c>
      <c r="O302" s="46"/>
      <c r="P302" s="4"/>
      <c r="Q302" s="17"/>
    </row>
    <row r="303" spans="1:17" ht="12">
      <c r="A303" s="16" t="s">
        <v>4</v>
      </c>
      <c r="B303" s="4">
        <v>12</v>
      </c>
      <c r="C303" s="4">
        <v>3663</v>
      </c>
      <c r="D303" s="4">
        <v>3436</v>
      </c>
      <c r="E303" s="4">
        <v>5013</v>
      </c>
      <c r="F303" s="46">
        <v>3706</v>
      </c>
      <c r="G303" s="46"/>
      <c r="H303" s="46">
        <v>3976</v>
      </c>
      <c r="I303" s="46"/>
      <c r="J303" s="46"/>
      <c r="K303" s="4">
        <v>3933</v>
      </c>
      <c r="L303" s="4">
        <v>4735</v>
      </c>
      <c r="M303" s="4">
        <v>5006</v>
      </c>
      <c r="N303" s="46">
        <v>5808</v>
      </c>
      <c r="O303" s="46"/>
      <c r="P303" s="4"/>
      <c r="Q303" s="17"/>
    </row>
    <row r="304" spans="1:17" ht="12.75" thickBot="1">
      <c r="A304" s="18" t="s">
        <v>4</v>
      </c>
      <c r="B304" s="10">
        <v>14</v>
      </c>
      <c r="C304" s="10">
        <v>4228</v>
      </c>
      <c r="D304" s="10">
        <v>3985</v>
      </c>
      <c r="E304" s="10">
        <v>5780</v>
      </c>
      <c r="F304" s="47">
        <v>4269</v>
      </c>
      <c r="G304" s="47"/>
      <c r="H304" s="47">
        <v>4553</v>
      </c>
      <c r="I304" s="47"/>
      <c r="J304" s="47"/>
      <c r="K304" s="10">
        <v>4511</v>
      </c>
      <c r="L304" s="10">
        <v>5447</v>
      </c>
      <c r="M304" s="10">
        <v>5731</v>
      </c>
      <c r="N304" s="47">
        <v>6667</v>
      </c>
      <c r="O304" s="47"/>
      <c r="P304" s="10"/>
      <c r="Q304" s="19"/>
    </row>
    <row r="305" ht="15.75" thickBot="1">
      <c r="A305" s="1" t="s">
        <v>74</v>
      </c>
    </row>
    <row r="306" spans="1:17" ht="12.75" thickBot="1">
      <c r="A306" s="6" t="s">
        <v>5</v>
      </c>
      <c r="B306" s="9"/>
      <c r="C306" s="7"/>
      <c r="D306" s="7"/>
      <c r="E306" s="7"/>
      <c r="F306" s="11" t="s">
        <v>17</v>
      </c>
      <c r="G306" s="11" t="s">
        <v>18</v>
      </c>
      <c r="H306" s="11" t="s">
        <v>19</v>
      </c>
      <c r="I306" s="43" t="s">
        <v>18</v>
      </c>
      <c r="J306" s="44"/>
      <c r="K306" s="11" t="s">
        <v>17</v>
      </c>
      <c r="L306" s="11" t="s">
        <v>18</v>
      </c>
      <c r="M306" s="11"/>
      <c r="N306" s="11"/>
      <c r="O306" s="11"/>
      <c r="P306" s="11"/>
      <c r="Q306" s="12"/>
    </row>
    <row r="307" spans="1:17" ht="12.75">
      <c r="A307" s="13" t="s">
        <v>4</v>
      </c>
      <c r="B307" s="28">
        <v>7</v>
      </c>
      <c r="C307" s="28">
        <v>1691</v>
      </c>
      <c r="D307" s="14">
        <v>1154</v>
      </c>
      <c r="E307" s="14">
        <v>2352</v>
      </c>
      <c r="F307" s="14">
        <v>1415</v>
      </c>
      <c r="G307" s="14">
        <v>1723</v>
      </c>
      <c r="H307" s="14">
        <v>1985</v>
      </c>
      <c r="I307" s="45">
        <v>2293</v>
      </c>
      <c r="J307" s="45"/>
      <c r="K307" s="14">
        <v>1953</v>
      </c>
      <c r="L307" s="14">
        <v>2261</v>
      </c>
      <c r="M307" s="14"/>
      <c r="N307" s="14"/>
      <c r="O307" s="14"/>
      <c r="P307" s="14"/>
      <c r="Q307" s="15"/>
    </row>
    <row r="308" spans="1:17" ht="12">
      <c r="A308" s="16" t="s">
        <v>4</v>
      </c>
      <c r="B308" s="4">
        <v>10</v>
      </c>
      <c r="C308" s="4">
        <v>2231</v>
      </c>
      <c r="D308" s="4">
        <v>1555</v>
      </c>
      <c r="E308" s="4">
        <v>3082</v>
      </c>
      <c r="F308" s="4">
        <v>1829</v>
      </c>
      <c r="G308" s="4">
        <v>2269</v>
      </c>
      <c r="H308" s="4">
        <v>2543</v>
      </c>
      <c r="I308" s="46">
        <v>2983</v>
      </c>
      <c r="J308" s="46"/>
      <c r="K308" s="4">
        <v>2505</v>
      </c>
      <c r="L308" s="4">
        <v>2945</v>
      </c>
      <c r="M308" s="4"/>
      <c r="N308" s="4"/>
      <c r="O308" s="4"/>
      <c r="P308" s="4"/>
      <c r="Q308" s="17"/>
    </row>
    <row r="309" spans="1:17" ht="12">
      <c r="A309" s="16" t="s">
        <v>4</v>
      </c>
      <c r="B309" s="4">
        <v>11</v>
      </c>
      <c r="C309" s="4">
        <v>2412</v>
      </c>
      <c r="D309" s="4">
        <v>1690</v>
      </c>
      <c r="E309" s="4">
        <v>3328</v>
      </c>
      <c r="F309" s="4">
        <v>1966</v>
      </c>
      <c r="G309" s="4">
        <v>2450</v>
      </c>
      <c r="H309" s="4">
        <v>2725</v>
      </c>
      <c r="I309" s="46">
        <v>3209</v>
      </c>
      <c r="J309" s="46"/>
      <c r="K309" s="4">
        <v>2688</v>
      </c>
      <c r="L309" s="4">
        <v>3172</v>
      </c>
      <c r="M309" s="4"/>
      <c r="N309" s="4"/>
      <c r="O309" s="4"/>
      <c r="P309" s="4"/>
      <c r="Q309" s="17"/>
    </row>
    <row r="310" spans="1:17" ht="12">
      <c r="A310" s="16" t="s">
        <v>4</v>
      </c>
      <c r="B310" s="4">
        <v>12</v>
      </c>
      <c r="C310" s="4">
        <v>2594</v>
      </c>
      <c r="D310" s="4">
        <v>1825</v>
      </c>
      <c r="E310" s="4">
        <v>3574</v>
      </c>
      <c r="F310" s="4">
        <v>2102</v>
      </c>
      <c r="G310" s="4">
        <v>2630</v>
      </c>
      <c r="H310" s="4">
        <v>2907</v>
      </c>
      <c r="I310" s="46">
        <v>3435</v>
      </c>
      <c r="J310" s="46"/>
      <c r="K310" s="4">
        <v>2871</v>
      </c>
      <c r="L310" s="4">
        <v>3399</v>
      </c>
      <c r="M310" s="4"/>
      <c r="N310" s="4"/>
      <c r="O310" s="4"/>
      <c r="P310" s="4"/>
      <c r="Q310" s="17"/>
    </row>
    <row r="311" spans="1:17" ht="12.75" thickBot="1">
      <c r="A311" s="18" t="s">
        <v>4</v>
      </c>
      <c r="B311" s="10">
        <v>14</v>
      </c>
      <c r="C311" s="10">
        <v>2980</v>
      </c>
      <c r="D311" s="10">
        <v>2106</v>
      </c>
      <c r="E311" s="10">
        <v>4101</v>
      </c>
      <c r="F311" s="10">
        <v>2398</v>
      </c>
      <c r="G311" s="10">
        <v>3014</v>
      </c>
      <c r="H311" s="10">
        <v>3306</v>
      </c>
      <c r="I311" s="47">
        <v>3922</v>
      </c>
      <c r="J311" s="47"/>
      <c r="K311" s="10">
        <v>3272</v>
      </c>
      <c r="L311" s="10">
        <v>3888</v>
      </c>
      <c r="M311" s="10"/>
      <c r="N311" s="10"/>
      <c r="O311" s="10"/>
      <c r="P311" s="10"/>
      <c r="Q311" s="19"/>
    </row>
    <row r="312" ht="15.75" thickBot="1">
      <c r="A312" s="1" t="s">
        <v>75</v>
      </c>
    </row>
    <row r="313" spans="1:17" ht="12.75" thickBot="1">
      <c r="A313" s="6" t="s">
        <v>5</v>
      </c>
      <c r="B313" s="9"/>
      <c r="C313" s="7"/>
      <c r="D313" s="7"/>
      <c r="E313" s="7"/>
      <c r="F313" s="11" t="s">
        <v>17</v>
      </c>
      <c r="G313" s="11" t="s">
        <v>18</v>
      </c>
      <c r="H313" s="11" t="s">
        <v>17</v>
      </c>
      <c r="I313" s="11" t="s">
        <v>41</v>
      </c>
      <c r="J313" s="11" t="s">
        <v>18</v>
      </c>
      <c r="K313" s="11" t="s">
        <v>17</v>
      </c>
      <c r="L313" s="11" t="s">
        <v>18</v>
      </c>
      <c r="M313" s="11" t="s">
        <v>17</v>
      </c>
      <c r="N313" s="11" t="s">
        <v>41</v>
      </c>
      <c r="O313" s="11" t="s">
        <v>18</v>
      </c>
      <c r="P313" s="11"/>
      <c r="Q313" s="12"/>
    </row>
    <row r="314" spans="1:17" ht="12.75">
      <c r="A314" s="13" t="s">
        <v>4</v>
      </c>
      <c r="B314" s="28">
        <v>7</v>
      </c>
      <c r="C314" s="28">
        <v>1124</v>
      </c>
      <c r="D314" s="14">
        <v>734</v>
      </c>
      <c r="E314" s="14">
        <v>1583</v>
      </c>
      <c r="F314" s="14">
        <v>990</v>
      </c>
      <c r="G314" s="14">
        <v>1162</v>
      </c>
      <c r="H314" s="14">
        <v>1246</v>
      </c>
      <c r="I314" s="14">
        <v>1418</v>
      </c>
      <c r="J314" s="14">
        <v>1590</v>
      </c>
      <c r="K314" s="14">
        <v>1380</v>
      </c>
      <c r="L314" s="14">
        <v>1552</v>
      </c>
      <c r="M314" s="14">
        <v>1636</v>
      </c>
      <c r="N314" s="14">
        <v>1808</v>
      </c>
      <c r="O314" s="14">
        <v>1877</v>
      </c>
      <c r="P314" s="14"/>
      <c r="Q314" s="15"/>
    </row>
    <row r="315" spans="1:17" ht="12">
      <c r="A315" s="16" t="s">
        <v>4</v>
      </c>
      <c r="B315" s="4">
        <v>10</v>
      </c>
      <c r="C315" s="4">
        <v>1438</v>
      </c>
      <c r="D315" s="4">
        <v>965</v>
      </c>
      <c r="E315" s="4">
        <v>2009</v>
      </c>
      <c r="F315" s="4">
        <v>1234</v>
      </c>
      <c r="G315" s="4">
        <v>1480</v>
      </c>
      <c r="H315" s="4">
        <v>1504</v>
      </c>
      <c r="I315" s="4">
        <v>1750</v>
      </c>
      <c r="J315" s="4">
        <v>1996</v>
      </c>
      <c r="K315" s="4">
        <v>1708</v>
      </c>
      <c r="L315" s="4">
        <v>1953</v>
      </c>
      <c r="M315" s="4">
        <v>1977</v>
      </c>
      <c r="N315" s="4">
        <v>2223</v>
      </c>
      <c r="O315" s="4">
        <v>2321</v>
      </c>
      <c r="P315" s="4"/>
      <c r="Q315" s="17"/>
    </row>
    <row r="316" spans="1:17" ht="12">
      <c r="A316" s="16" t="s">
        <v>4</v>
      </c>
      <c r="B316" s="4">
        <v>11</v>
      </c>
      <c r="C316" s="4">
        <v>1544</v>
      </c>
      <c r="D316" s="4">
        <v>1042</v>
      </c>
      <c r="E316" s="4">
        <v>2154</v>
      </c>
      <c r="F316" s="4">
        <v>1314</v>
      </c>
      <c r="G316" s="4">
        <v>1585</v>
      </c>
      <c r="H316" s="4">
        <v>1586</v>
      </c>
      <c r="I316" s="4">
        <v>1857</v>
      </c>
      <c r="J316" s="4">
        <v>2127</v>
      </c>
      <c r="K316" s="4">
        <v>1816</v>
      </c>
      <c r="L316" s="4">
        <v>2086</v>
      </c>
      <c r="M316" s="4">
        <v>2088</v>
      </c>
      <c r="N316" s="4">
        <v>2358</v>
      </c>
      <c r="O316" s="4">
        <v>2466</v>
      </c>
      <c r="P316" s="4"/>
      <c r="Q316" s="17"/>
    </row>
    <row r="317" spans="1:17" ht="12">
      <c r="A317" s="16" t="s">
        <v>4</v>
      </c>
      <c r="B317" s="4">
        <v>12</v>
      </c>
      <c r="C317" s="4">
        <v>1650</v>
      </c>
      <c r="D317" s="4">
        <v>1120</v>
      </c>
      <c r="E317" s="4">
        <v>2298</v>
      </c>
      <c r="F317" s="4">
        <v>1394</v>
      </c>
      <c r="G317" s="4">
        <v>1689</v>
      </c>
      <c r="H317" s="4">
        <v>1668</v>
      </c>
      <c r="I317" s="4">
        <v>1963</v>
      </c>
      <c r="J317" s="4">
        <v>2258</v>
      </c>
      <c r="K317" s="4">
        <v>1924</v>
      </c>
      <c r="L317" s="4">
        <v>2219</v>
      </c>
      <c r="M317" s="4">
        <v>2198</v>
      </c>
      <c r="N317" s="4">
        <v>2493</v>
      </c>
      <c r="O317" s="4">
        <v>2611</v>
      </c>
      <c r="P317" s="4"/>
      <c r="Q317" s="17"/>
    </row>
    <row r="318" spans="1:17" ht="12.75" thickBot="1">
      <c r="A318" s="18" t="s">
        <v>4</v>
      </c>
      <c r="B318" s="10">
        <v>14</v>
      </c>
      <c r="C318" s="10">
        <v>1886</v>
      </c>
      <c r="D318" s="10">
        <v>1287</v>
      </c>
      <c r="E318" s="10">
        <v>2622</v>
      </c>
      <c r="F318" s="10">
        <v>1577</v>
      </c>
      <c r="G318" s="10">
        <v>1921</v>
      </c>
      <c r="H318" s="10">
        <v>1867</v>
      </c>
      <c r="I318" s="10">
        <v>2211</v>
      </c>
      <c r="J318" s="10">
        <v>2555</v>
      </c>
      <c r="K318" s="10">
        <v>2176</v>
      </c>
      <c r="L318" s="10">
        <v>2520</v>
      </c>
      <c r="M318" s="10">
        <v>2466</v>
      </c>
      <c r="N318" s="10">
        <v>2810</v>
      </c>
      <c r="O318" s="10">
        <v>2948</v>
      </c>
      <c r="P318" s="10"/>
      <c r="Q318" s="19"/>
    </row>
  </sheetData>
  <mergeCells count="468">
    <mergeCell ref="A1:L1"/>
    <mergeCell ref="M12:O12"/>
    <mergeCell ref="P12:Q12"/>
    <mergeCell ref="M13:Q13"/>
    <mergeCell ref="A5:Q5"/>
    <mergeCell ref="A6:Q6"/>
    <mergeCell ref="A7:Q7"/>
    <mergeCell ref="A8:Q8"/>
    <mergeCell ref="A9:Q9"/>
    <mergeCell ref="A10:Q10"/>
    <mergeCell ref="A11:Q11"/>
    <mergeCell ref="F230:G230"/>
    <mergeCell ref="F231:G231"/>
    <mergeCell ref="F170:G170"/>
    <mergeCell ref="H170:I170"/>
    <mergeCell ref="F171:G171"/>
    <mergeCell ref="H171:I171"/>
    <mergeCell ref="F168:G168"/>
    <mergeCell ref="H168:I168"/>
    <mergeCell ref="F223:G223"/>
    <mergeCell ref="F224:G224"/>
    <mergeCell ref="F225:G225"/>
    <mergeCell ref="F226:G226"/>
    <mergeCell ref="F169:G169"/>
    <mergeCell ref="H169:I169"/>
    <mergeCell ref="K142:L142"/>
    <mergeCell ref="K143:L143"/>
    <mergeCell ref="F167:G167"/>
    <mergeCell ref="H167:I167"/>
    <mergeCell ref="I159:J159"/>
    <mergeCell ref="F153:G153"/>
    <mergeCell ref="I153:J153"/>
    <mergeCell ref="K153:L153"/>
    <mergeCell ref="F120:G120"/>
    <mergeCell ref="H120:I120"/>
    <mergeCell ref="F121:G121"/>
    <mergeCell ref="H121:I121"/>
    <mergeCell ref="F118:G118"/>
    <mergeCell ref="H118:I118"/>
    <mergeCell ref="F119:G119"/>
    <mergeCell ref="H119:I119"/>
    <mergeCell ref="I14:J14"/>
    <mergeCell ref="F12:G12"/>
    <mergeCell ref="H12:J12"/>
    <mergeCell ref="K12:L12"/>
    <mergeCell ref="I15:J15"/>
    <mergeCell ref="I16:J16"/>
    <mergeCell ref="I17:J17"/>
    <mergeCell ref="I18:J18"/>
    <mergeCell ref="I19:J19"/>
    <mergeCell ref="I251:J251"/>
    <mergeCell ref="I252:J252"/>
    <mergeCell ref="I244:J244"/>
    <mergeCell ref="I245:J245"/>
    <mergeCell ref="I246:J246"/>
    <mergeCell ref="I247:J247"/>
    <mergeCell ref="I232:J232"/>
    <mergeCell ref="I233:J233"/>
    <mergeCell ref="I234:J234"/>
    <mergeCell ref="I254:J254"/>
    <mergeCell ref="I255:J255"/>
    <mergeCell ref="I267:J267"/>
    <mergeCell ref="I268:J268"/>
    <mergeCell ref="I269:J269"/>
    <mergeCell ref="I264:J264"/>
    <mergeCell ref="I265:J265"/>
    <mergeCell ref="I266:J266"/>
    <mergeCell ref="I271:J271"/>
    <mergeCell ref="I272:J272"/>
    <mergeCell ref="I273:J273"/>
    <mergeCell ref="I274:J274"/>
    <mergeCell ref="I275:J275"/>
    <mergeCell ref="I276:J276"/>
    <mergeCell ref="I281:J281"/>
    <mergeCell ref="I282:J282"/>
    <mergeCell ref="I283:J283"/>
    <mergeCell ref="I278:J278"/>
    <mergeCell ref="I279:J279"/>
    <mergeCell ref="I280:J280"/>
    <mergeCell ref="I253:J253"/>
    <mergeCell ref="I248:J248"/>
    <mergeCell ref="I250:J250"/>
    <mergeCell ref="I243:J243"/>
    <mergeCell ref="F234:G234"/>
    <mergeCell ref="I229:J229"/>
    <mergeCell ref="I230:J230"/>
    <mergeCell ref="I231:J231"/>
    <mergeCell ref="F232:G232"/>
    <mergeCell ref="F233:G233"/>
    <mergeCell ref="I227:J227"/>
    <mergeCell ref="N227:O227"/>
    <mergeCell ref="F227:G227"/>
    <mergeCell ref="I225:J225"/>
    <mergeCell ref="N225:O225"/>
    <mergeCell ref="I226:J226"/>
    <mergeCell ref="N226:O226"/>
    <mergeCell ref="I223:J223"/>
    <mergeCell ref="N223:O223"/>
    <mergeCell ref="I224:J224"/>
    <mergeCell ref="N224:O224"/>
    <mergeCell ref="I222:J222"/>
    <mergeCell ref="N222:O222"/>
    <mergeCell ref="H218:J218"/>
    <mergeCell ref="H219:J219"/>
    <mergeCell ref="H220:J220"/>
    <mergeCell ref="I215:J215"/>
    <mergeCell ref="H216:J216"/>
    <mergeCell ref="H217:J217"/>
    <mergeCell ref="F213:G213"/>
    <mergeCell ref="I213:J213"/>
    <mergeCell ref="F211:G211"/>
    <mergeCell ref="I211:J211"/>
    <mergeCell ref="F212:G212"/>
    <mergeCell ref="I212:J212"/>
    <mergeCell ref="F209:G209"/>
    <mergeCell ref="I209:J209"/>
    <mergeCell ref="F210:G210"/>
    <mergeCell ref="I210:J210"/>
    <mergeCell ref="F208:G208"/>
    <mergeCell ref="I208:J208"/>
    <mergeCell ref="I204:J204"/>
    <mergeCell ref="I205:J205"/>
    <mergeCell ref="I206:J206"/>
    <mergeCell ref="I201:J201"/>
    <mergeCell ref="I202:J202"/>
    <mergeCell ref="I203:J203"/>
    <mergeCell ref="I198:J198"/>
    <mergeCell ref="I199:J199"/>
    <mergeCell ref="I195:J195"/>
    <mergeCell ref="I196:J196"/>
    <mergeCell ref="I197:J197"/>
    <mergeCell ref="I192:J192"/>
    <mergeCell ref="I194:J194"/>
    <mergeCell ref="I188:J188"/>
    <mergeCell ref="I189:J189"/>
    <mergeCell ref="I190:J190"/>
    <mergeCell ref="I191:J191"/>
    <mergeCell ref="I187:J187"/>
    <mergeCell ref="I184:J184"/>
    <mergeCell ref="N184:O184"/>
    <mergeCell ref="I185:J185"/>
    <mergeCell ref="N185:O185"/>
    <mergeCell ref="I182:J182"/>
    <mergeCell ref="N182:O182"/>
    <mergeCell ref="I183:J183"/>
    <mergeCell ref="N183:O183"/>
    <mergeCell ref="N180:O180"/>
    <mergeCell ref="I181:J181"/>
    <mergeCell ref="N181:O181"/>
    <mergeCell ref="I178:J178"/>
    <mergeCell ref="I180:J180"/>
    <mergeCell ref="I174:J174"/>
    <mergeCell ref="I175:J175"/>
    <mergeCell ref="I176:J176"/>
    <mergeCell ref="I177:J177"/>
    <mergeCell ref="N156:O156"/>
    <mergeCell ref="I173:J173"/>
    <mergeCell ref="I164:J164"/>
    <mergeCell ref="I160:J160"/>
    <mergeCell ref="I161:J161"/>
    <mergeCell ref="I162:J162"/>
    <mergeCell ref="I163:J163"/>
    <mergeCell ref="N154:O154"/>
    <mergeCell ref="P156:Q156"/>
    <mergeCell ref="F157:G157"/>
    <mergeCell ref="I157:J157"/>
    <mergeCell ref="K157:L157"/>
    <mergeCell ref="N157:O157"/>
    <mergeCell ref="P157:Q157"/>
    <mergeCell ref="F156:G156"/>
    <mergeCell ref="I156:J156"/>
    <mergeCell ref="K156:L156"/>
    <mergeCell ref="P153:Q153"/>
    <mergeCell ref="P154:Q154"/>
    <mergeCell ref="F155:G155"/>
    <mergeCell ref="I155:J155"/>
    <mergeCell ref="K155:L155"/>
    <mergeCell ref="N155:O155"/>
    <mergeCell ref="P155:Q155"/>
    <mergeCell ref="F154:G154"/>
    <mergeCell ref="I154:J154"/>
    <mergeCell ref="K154:L154"/>
    <mergeCell ref="N153:O153"/>
    <mergeCell ref="P150:Q150"/>
    <mergeCell ref="F152:G152"/>
    <mergeCell ref="I152:J152"/>
    <mergeCell ref="K152:L152"/>
    <mergeCell ref="N152:O152"/>
    <mergeCell ref="F150:G150"/>
    <mergeCell ref="H150:J150"/>
    <mergeCell ref="K150:L150"/>
    <mergeCell ref="M150:O150"/>
    <mergeCell ref="P152:Q152"/>
    <mergeCell ref="P148:Q148"/>
    <mergeCell ref="F149:G149"/>
    <mergeCell ref="H149:J149"/>
    <mergeCell ref="K149:L149"/>
    <mergeCell ref="M149:O149"/>
    <mergeCell ref="P149:Q149"/>
    <mergeCell ref="F148:G148"/>
    <mergeCell ref="H148:J148"/>
    <mergeCell ref="K148:L148"/>
    <mergeCell ref="M148:O148"/>
    <mergeCell ref="P146:Q146"/>
    <mergeCell ref="F147:G147"/>
    <mergeCell ref="H147:J147"/>
    <mergeCell ref="K147:L147"/>
    <mergeCell ref="M147:O147"/>
    <mergeCell ref="P147:Q147"/>
    <mergeCell ref="F146:G146"/>
    <mergeCell ref="H146:J146"/>
    <mergeCell ref="K146:L146"/>
    <mergeCell ref="M146:O146"/>
    <mergeCell ref="M145:O145"/>
    <mergeCell ref="P145:Q145"/>
    <mergeCell ref="F145:G145"/>
    <mergeCell ref="H145:J145"/>
    <mergeCell ref="K145:L145"/>
    <mergeCell ref="K139:L139"/>
    <mergeCell ref="K140:L140"/>
    <mergeCell ref="K141:L141"/>
    <mergeCell ref="F136:G136"/>
    <mergeCell ref="I136:J136"/>
    <mergeCell ref="F134:G134"/>
    <mergeCell ref="I134:J134"/>
    <mergeCell ref="F135:G135"/>
    <mergeCell ref="I135:J135"/>
    <mergeCell ref="F132:G132"/>
    <mergeCell ref="I132:J132"/>
    <mergeCell ref="F133:G133"/>
    <mergeCell ref="I133:J133"/>
    <mergeCell ref="F131:G131"/>
    <mergeCell ref="I131:J131"/>
    <mergeCell ref="K121:L121"/>
    <mergeCell ref="K122:L122"/>
    <mergeCell ref="F122:G122"/>
    <mergeCell ref="H122:I122"/>
    <mergeCell ref="K117:L117"/>
    <mergeCell ref="K118:L118"/>
    <mergeCell ref="K119:L119"/>
    <mergeCell ref="K120:L120"/>
    <mergeCell ref="I100:J100"/>
    <mergeCell ref="I101:J101"/>
    <mergeCell ref="F101:G101"/>
    <mergeCell ref="I97:J97"/>
    <mergeCell ref="I98:J98"/>
    <mergeCell ref="I99:J99"/>
    <mergeCell ref="F97:G97"/>
    <mergeCell ref="F98:G98"/>
    <mergeCell ref="F99:G99"/>
    <mergeCell ref="F100:G100"/>
    <mergeCell ref="I96:J96"/>
    <mergeCell ref="P86:Q86"/>
    <mergeCell ref="F87:G87"/>
    <mergeCell ref="I87:J87"/>
    <mergeCell ref="K87:L87"/>
    <mergeCell ref="N87:O87"/>
    <mergeCell ref="P87:Q87"/>
    <mergeCell ref="F86:G86"/>
    <mergeCell ref="I86:J86"/>
    <mergeCell ref="K86:L86"/>
    <mergeCell ref="N86:O86"/>
    <mergeCell ref="P84:Q84"/>
    <mergeCell ref="F85:G85"/>
    <mergeCell ref="I85:J85"/>
    <mergeCell ref="K85:L85"/>
    <mergeCell ref="N85:O85"/>
    <mergeCell ref="P85:Q85"/>
    <mergeCell ref="F84:G84"/>
    <mergeCell ref="I84:J84"/>
    <mergeCell ref="K84:L84"/>
    <mergeCell ref="N84:O84"/>
    <mergeCell ref="P82:Q82"/>
    <mergeCell ref="F83:G83"/>
    <mergeCell ref="I83:J83"/>
    <mergeCell ref="K83:L83"/>
    <mergeCell ref="N83:O83"/>
    <mergeCell ref="P83:Q83"/>
    <mergeCell ref="K82:L82"/>
    <mergeCell ref="N82:O82"/>
    <mergeCell ref="I80:J80"/>
    <mergeCell ref="F82:G82"/>
    <mergeCell ref="I82:J82"/>
    <mergeCell ref="I76:J76"/>
    <mergeCell ref="I77:J77"/>
    <mergeCell ref="I78:J78"/>
    <mergeCell ref="I79:J79"/>
    <mergeCell ref="I75:J75"/>
    <mergeCell ref="F73:G73"/>
    <mergeCell ref="H73:J73"/>
    <mergeCell ref="K73:L73"/>
    <mergeCell ref="M73:O73"/>
    <mergeCell ref="F72:G72"/>
    <mergeCell ref="H72:J72"/>
    <mergeCell ref="K72:L72"/>
    <mergeCell ref="M72:O72"/>
    <mergeCell ref="F71:G71"/>
    <mergeCell ref="H71:J71"/>
    <mergeCell ref="K71:L71"/>
    <mergeCell ref="M71:O71"/>
    <mergeCell ref="K69:L69"/>
    <mergeCell ref="M69:O69"/>
    <mergeCell ref="F70:G70"/>
    <mergeCell ref="H70:J70"/>
    <mergeCell ref="K70:L70"/>
    <mergeCell ref="M70:O70"/>
    <mergeCell ref="F68:G68"/>
    <mergeCell ref="H68:J68"/>
    <mergeCell ref="F69:G69"/>
    <mergeCell ref="H69:J69"/>
    <mergeCell ref="K68:L68"/>
    <mergeCell ref="M68:O68"/>
    <mergeCell ref="H55:J55"/>
    <mergeCell ref="H56:J56"/>
    <mergeCell ref="H65:J65"/>
    <mergeCell ref="H66:J66"/>
    <mergeCell ref="H49:J49"/>
    <mergeCell ref="H50:J50"/>
    <mergeCell ref="H63:J63"/>
    <mergeCell ref="H64:J64"/>
    <mergeCell ref="H61:J61"/>
    <mergeCell ref="H62:J62"/>
    <mergeCell ref="H51:J51"/>
    <mergeCell ref="H52:J52"/>
    <mergeCell ref="H53:J53"/>
    <mergeCell ref="H54:J54"/>
    <mergeCell ref="H59:J59"/>
    <mergeCell ref="H60:J60"/>
    <mergeCell ref="H57:J57"/>
    <mergeCell ref="H58:J58"/>
    <mergeCell ref="K46:L46"/>
    <mergeCell ref="F47:G47"/>
    <mergeCell ref="I47:J47"/>
    <mergeCell ref="K47:L47"/>
    <mergeCell ref="F46:G46"/>
    <mergeCell ref="I46:J46"/>
    <mergeCell ref="F44:G44"/>
    <mergeCell ref="I44:J44"/>
    <mergeCell ref="K44:L44"/>
    <mergeCell ref="F45:G45"/>
    <mergeCell ref="I45:J45"/>
    <mergeCell ref="K45:L45"/>
    <mergeCell ref="K42:L42"/>
    <mergeCell ref="F43:G43"/>
    <mergeCell ref="I43:J43"/>
    <mergeCell ref="K43:L43"/>
    <mergeCell ref="F40:G40"/>
    <mergeCell ref="I40:J40"/>
    <mergeCell ref="F42:G42"/>
    <mergeCell ref="I42:J42"/>
    <mergeCell ref="F38:G38"/>
    <mergeCell ref="I38:J38"/>
    <mergeCell ref="F39:G39"/>
    <mergeCell ref="I39:J39"/>
    <mergeCell ref="F36:G36"/>
    <mergeCell ref="I36:J36"/>
    <mergeCell ref="F37:G37"/>
    <mergeCell ref="I37:J37"/>
    <mergeCell ref="F35:G35"/>
    <mergeCell ref="I35:J35"/>
    <mergeCell ref="F33:G33"/>
    <mergeCell ref="H33:J33"/>
    <mergeCell ref="K33:L33"/>
    <mergeCell ref="M33:O33"/>
    <mergeCell ref="F32:G32"/>
    <mergeCell ref="H32:J32"/>
    <mergeCell ref="K32:L32"/>
    <mergeCell ref="M32:O32"/>
    <mergeCell ref="F31:G31"/>
    <mergeCell ref="H31:J31"/>
    <mergeCell ref="K31:L31"/>
    <mergeCell ref="M31:O31"/>
    <mergeCell ref="F30:G30"/>
    <mergeCell ref="H30:J30"/>
    <mergeCell ref="K30:L30"/>
    <mergeCell ref="M30:O30"/>
    <mergeCell ref="F29:G29"/>
    <mergeCell ref="H29:J29"/>
    <mergeCell ref="K29:L29"/>
    <mergeCell ref="M29:O29"/>
    <mergeCell ref="K28:L28"/>
    <mergeCell ref="M28:O28"/>
    <mergeCell ref="F28:G28"/>
    <mergeCell ref="H28:J28"/>
    <mergeCell ref="F25:G25"/>
    <mergeCell ref="H25:J25"/>
    <mergeCell ref="K25:L25"/>
    <mergeCell ref="F26:G26"/>
    <mergeCell ref="H26:J26"/>
    <mergeCell ref="K26:L26"/>
    <mergeCell ref="F23:G23"/>
    <mergeCell ref="H23:J23"/>
    <mergeCell ref="K23:L23"/>
    <mergeCell ref="F24:G24"/>
    <mergeCell ref="H24:J24"/>
    <mergeCell ref="K24:L24"/>
    <mergeCell ref="K21:L21"/>
    <mergeCell ref="F22:G22"/>
    <mergeCell ref="H22:J22"/>
    <mergeCell ref="K22:L22"/>
    <mergeCell ref="F21:G21"/>
    <mergeCell ref="H21:J21"/>
    <mergeCell ref="I311:J311"/>
    <mergeCell ref="I307:J307"/>
    <mergeCell ref="I308:J308"/>
    <mergeCell ref="I309:J309"/>
    <mergeCell ref="I310:J310"/>
    <mergeCell ref="I306:J306"/>
    <mergeCell ref="F303:G303"/>
    <mergeCell ref="H303:J303"/>
    <mergeCell ref="N303:O303"/>
    <mergeCell ref="F304:G304"/>
    <mergeCell ref="H304:J304"/>
    <mergeCell ref="N304:O304"/>
    <mergeCell ref="F301:G301"/>
    <mergeCell ref="H301:J301"/>
    <mergeCell ref="N301:O301"/>
    <mergeCell ref="F302:G302"/>
    <mergeCell ref="H302:J302"/>
    <mergeCell ref="N302:O302"/>
    <mergeCell ref="N299:O299"/>
    <mergeCell ref="F300:G300"/>
    <mergeCell ref="H300:J300"/>
    <mergeCell ref="N300:O300"/>
    <mergeCell ref="F299:G299"/>
    <mergeCell ref="H299:J299"/>
    <mergeCell ref="F297:G297"/>
    <mergeCell ref="H297:J297"/>
    <mergeCell ref="K297:L297"/>
    <mergeCell ref="M297:O297"/>
    <mergeCell ref="F296:G296"/>
    <mergeCell ref="H296:J296"/>
    <mergeCell ref="K296:L296"/>
    <mergeCell ref="M296:O296"/>
    <mergeCell ref="F295:G295"/>
    <mergeCell ref="H295:J295"/>
    <mergeCell ref="K295:L295"/>
    <mergeCell ref="M295:O295"/>
    <mergeCell ref="F294:G294"/>
    <mergeCell ref="H294:J294"/>
    <mergeCell ref="K294:L294"/>
    <mergeCell ref="M294:O294"/>
    <mergeCell ref="F293:G293"/>
    <mergeCell ref="H293:J293"/>
    <mergeCell ref="K293:L293"/>
    <mergeCell ref="M293:O293"/>
    <mergeCell ref="K292:L292"/>
    <mergeCell ref="M292:O292"/>
    <mergeCell ref="F292:G292"/>
    <mergeCell ref="H292:J292"/>
    <mergeCell ref="F289:G289"/>
    <mergeCell ref="H289:J289"/>
    <mergeCell ref="K289:L289"/>
    <mergeCell ref="F290:G290"/>
    <mergeCell ref="H290:J290"/>
    <mergeCell ref="K290:L290"/>
    <mergeCell ref="F287:G287"/>
    <mergeCell ref="H287:J287"/>
    <mergeCell ref="K287:L287"/>
    <mergeCell ref="F288:G288"/>
    <mergeCell ref="H288:J288"/>
    <mergeCell ref="K288:L288"/>
    <mergeCell ref="K285:L285"/>
    <mergeCell ref="F286:G286"/>
    <mergeCell ref="H286:J286"/>
    <mergeCell ref="K286:L286"/>
    <mergeCell ref="F285:G285"/>
    <mergeCell ref="H285:J285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Black,обычный"&amp;11CORAL SPO-160DLM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2009-07-21T12:23:23Z</cp:lastPrinted>
  <dcterms:created xsi:type="dcterms:W3CDTF">2003-04-23T10:01:18Z</dcterms:created>
  <dcterms:modified xsi:type="dcterms:W3CDTF">2009-07-22T08:46:31Z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