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85" windowHeight="8580" activeTab="1"/>
  </bookViews>
  <sheets>
    <sheet name="Оглавление" sheetId="1" r:id="rId1"/>
    <sheet name="SPO-020BKK(TRANSAERO)" sheetId="2" r:id="rId2"/>
  </sheets>
  <definedNames>
    <definedName name="_xlnm.Print_Titles" localSheetId="1">'SPO-020BKK(TRANSAERO)'!$19:$19</definedName>
    <definedName name="_xlnm.Print_Area" localSheetId="1">'SPO-020BKK(TRANSAERO)'!$A$4:$O$718</definedName>
  </definedNames>
  <calcPr fullCalcOnLoad="1"/>
</workbook>
</file>

<file path=xl/sharedStrings.xml><?xml version="1.0" encoding="utf-8"?>
<sst xmlns="http://schemas.openxmlformats.org/spreadsheetml/2006/main" count="839" uniqueCount="101">
  <si>
    <t>DELUXE MAIN WING</t>
  </si>
  <si>
    <t>DBL</t>
  </si>
  <si>
    <t>SNG</t>
  </si>
  <si>
    <t>DBL+EXB</t>
  </si>
  <si>
    <t>28.10</t>
  </si>
  <si>
    <t>31.10</t>
  </si>
  <si>
    <t>04.11</t>
  </si>
  <si>
    <t>07.11</t>
  </si>
  <si>
    <t>11.11</t>
  </si>
  <si>
    <t>14.11</t>
  </si>
  <si>
    <t>18.11</t>
  </si>
  <si>
    <t>21.11</t>
  </si>
  <si>
    <t>25.11</t>
  </si>
  <si>
    <t>28.11</t>
  </si>
  <si>
    <t>02.12</t>
  </si>
  <si>
    <t>05.12</t>
  </si>
  <si>
    <t>09.12</t>
  </si>
  <si>
    <t>12.12</t>
  </si>
  <si>
    <t>16.12</t>
  </si>
  <si>
    <t>DELUXE ROOM</t>
  </si>
  <si>
    <t>STUDIO</t>
  </si>
  <si>
    <t>DELUXE ROOM GARDEN WING</t>
  </si>
  <si>
    <t>STANDARD GOLF VIEW</t>
  </si>
  <si>
    <t>RUN OF THE HOUSE STANDARD</t>
  </si>
  <si>
    <t>SUPERIOR ROOM</t>
  </si>
  <si>
    <t>SUPERIOR STUDIO</t>
  </si>
  <si>
    <t>A-ONE THE ROYAL CRUISE  - 4* PATTAYA (BED&amp;BREAKFAST)</t>
  </si>
  <si>
    <t>1ADL+1CHD</t>
  </si>
  <si>
    <t>1ADL+2CHD</t>
  </si>
  <si>
    <t>2ADL+1CHD</t>
  </si>
  <si>
    <t>2ADL+2CHD</t>
  </si>
  <si>
    <t>2-12</t>
  </si>
  <si>
    <t>11.11,14.11</t>
  </si>
  <si>
    <t>11.11,14.11,18.11,21.11</t>
  </si>
  <si>
    <t>11.11,14.11,18.11,21.11,25.11</t>
  </si>
  <si>
    <t>11.11,18.11</t>
  </si>
  <si>
    <t>11.11,18.11,25.11</t>
  </si>
  <si>
    <t>11.11,14.11,18.11,21.11,25.11,02.12</t>
  </si>
  <si>
    <t>14.11,21.11</t>
  </si>
  <si>
    <t>28.11,02.12,05.12,09.12,12.12</t>
  </si>
  <si>
    <t>28.11,05.12</t>
  </si>
  <si>
    <t>02.12,09.12</t>
  </si>
  <si>
    <t>AISAWAN RESORT &amp; SPA - 4* PATTAYA (BED&amp;BREAKFAST)</t>
  </si>
  <si>
    <t>2-5</t>
  </si>
  <si>
    <t>2-5/5-12</t>
  </si>
  <si>
    <t>5-12</t>
  </si>
  <si>
    <t>11.11,14.11,18.11,21.11,25.11,02.12,09.12</t>
  </si>
  <si>
    <t>28.11,02.12,05.12,09.12,12.12,16.12</t>
  </si>
  <si>
    <t>28.11,05.12,12.12</t>
  </si>
  <si>
    <t>AISAWAN RESORT &amp; SPA - 4* PATTAYA (HALF BOARD)</t>
  </si>
  <si>
    <t>AMARI NOVA SUITES - 4* PATTAYA (BED&amp;BREAKFAST)</t>
  </si>
  <si>
    <t>02.12,09.12,16.12</t>
  </si>
  <si>
    <t>AMARI NOVA SUITES - 4* PATTAYA (HALF BOARD)</t>
  </si>
  <si>
    <t>AMARI ORCHID GARDEN  - 4* PATTAYA (BED&amp;BREAKFAST)</t>
  </si>
  <si>
    <t>02.12,05.12,09.12,12.12</t>
  </si>
  <si>
    <t>AMARI ORCHID GARDEN  - 4* PATTAYA (HALF BOARD)</t>
  </si>
  <si>
    <t>ASIA PATTAYA - 4* PATTAYA (BED&amp;BREAKFAST)</t>
  </si>
  <si>
    <t>ASIA PATTAYA - 4* PATTAYA (HALF BOARD)</t>
  </si>
  <si>
    <t>GARDEN SEA VIEW RESORT - 4* PATTAYA (BED&amp;BREAKFAST)</t>
  </si>
  <si>
    <t>09.12,12.12,16.12</t>
  </si>
  <si>
    <t>09.12,16.12</t>
  </si>
  <si>
    <t>GARDEN SEA VIEW RESORT - 4* PATTAYA (HALF BOARD)</t>
  </si>
  <si>
    <t>HARD ROCK HOTEL  - 4* PATTAYA (BED&amp;BREAKFAST)</t>
  </si>
  <si>
    <t>2-4</t>
  </si>
  <si>
    <t>4-12</t>
  </si>
  <si>
    <t>2-4/4-12</t>
  </si>
  <si>
    <t>JOMTIEN PALM BEACH HOTEL &amp; RESORT  - 4* PATTAYA (BED&amp;BREAKFAST)</t>
  </si>
  <si>
    <t>JOMTIEN PALM BEACH HOTEL &amp; RESORT  - 4* PATTAYA (HALF BOARD)</t>
  </si>
  <si>
    <t>NUSA PLAYA HOTEL &amp; SPA - 4* PATTAYA (BED&amp;BREAKFAST)</t>
  </si>
  <si>
    <t>NUSA PLAYA HOTEL &amp; SPA - 4* PATTAYA (HALF BOARD)</t>
  </si>
  <si>
    <t>PATTAYA DISCOVERY BEACH HOTEL - 4* PATTAYA (BED&amp;BREAKFAST)</t>
  </si>
  <si>
    <t>PATTAYA DISCOVERY BEACH HOTEL - 4* PATTAYA (HALF BOARD)</t>
  </si>
  <si>
    <t>ROYAL ORCHID RESORT - 4* PATTAYA (BED&amp;BREAKFAST)</t>
  </si>
  <si>
    <t>ROYAL ORCHID RESORT - 4* PATTAYA (HALF BOARD)</t>
  </si>
  <si>
    <t>SIAM BAY VIEW HOTEL  - 4* PATTAYA (BED&amp;BREAKFAST)</t>
  </si>
  <si>
    <t>SIAM BAY VIEW HOTEL  - 4* PATTAYA (HALF BOARD)</t>
  </si>
  <si>
    <t>SIAM BAYSHORE HOTEL - 4* PATTAYA (BED&amp;BREAKFAST)</t>
  </si>
  <si>
    <t xml:space="preserve">DELUXE ' RUN OF THE HOUSE </t>
  </si>
  <si>
    <t>SIAM BAYSHORE HOTEL - 4* PATTAYA (HALF BOARD)</t>
  </si>
  <si>
    <t>THE MONTIEN HOTEL - 4* PATTAYA (BED&amp;BREAKFAST)</t>
  </si>
  <si>
    <t>2-11</t>
  </si>
  <si>
    <t>THE MONTIEN HOTEL - 4* PATTAYA (HALF BOARD)</t>
  </si>
  <si>
    <t>В Ы Л Е Т Ы: 28.10 - 16.12</t>
  </si>
  <si>
    <t>PATTAYA  4*</t>
  </si>
  <si>
    <t>СУПЕР ПРЕДЛОЖЕНИЕ</t>
  </si>
  <si>
    <t>КОЛИЧЕСТВО НОЧЕЙ: 8, 11, 12, 15</t>
  </si>
  <si>
    <t>При бронировании туров в Таиланд перелетом а/к "Аэрофлот"
из Москвы доплата 100 у.е. на человека, включая детей.</t>
  </si>
  <si>
    <r>
      <t>ВНИМАНИЕ!</t>
    </r>
    <r>
      <rPr>
        <b/>
        <sz val="13"/>
        <color indexed="8"/>
        <rFont val="Georgia"/>
        <family val="1"/>
      </rPr>
      <t xml:space="preserve"> При перелете а/к TRANSAERO обязательная доплата за </t>
    </r>
    <r>
      <rPr>
        <b/>
        <sz val="13"/>
        <color indexed="10"/>
        <rFont val="Georgia"/>
        <family val="1"/>
      </rPr>
      <t>"Премиум эконoм - класс"</t>
    </r>
  </si>
  <si>
    <t>Количество ночей считается по туру, а не по проживанию в отеле.</t>
  </si>
  <si>
    <t>КОЛ-ВО
НОЧЕЙ</t>
  </si>
  <si>
    <t>ДАТА ВЫХОДА : 08.10.2008</t>
  </si>
  <si>
    <t>ПРИ БРОНИРОВАНИИ ОБЯЗАТЕЛЬНО УКАЗЫВАТЬ: ДАТУ РОЖДЕНИЯ, ДАННЫЕ ОЗП И ГРАЖДАНСТВО ТУРИСТА, НОМЕР "SPO-020BKK(TRANSAERO)" !</t>
  </si>
  <si>
    <t>Отель</t>
  </si>
  <si>
    <t>Размещение</t>
  </si>
  <si>
    <t>Стоимость за человека</t>
  </si>
  <si>
    <r>
      <t>от</t>
    </r>
    <r>
      <rPr>
        <b/>
        <sz val="70"/>
        <color indexed="10"/>
        <rFont val="Georgia"/>
        <family val="1"/>
      </rPr>
      <t xml:space="preserve"> 1159 </t>
    </r>
    <r>
      <rPr>
        <b/>
        <sz val="36"/>
        <color indexed="10"/>
        <rFont val="Georgia"/>
        <family val="1"/>
      </rPr>
      <t>у.е.</t>
    </r>
  </si>
  <si>
    <t xml:space="preserve"> SPO - 020BKK(TRANSAERO)</t>
  </si>
  <si>
    <t>Стоимость включает: авиаперелет , групповой трансфер, проживание, питание, мед. страховку,.</t>
  </si>
  <si>
    <t xml:space="preserve"> АТЛАНТА ТУР СЕРВИС </t>
  </si>
  <si>
    <t xml:space="preserve"> г. Москва, Верхняя Красносельская, д.11А, стр.3 Тел: (495) 225-18-48 Факс: (495) 225-18-48</t>
  </si>
  <si>
    <t>E-mail: atlantatour@mail.ru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</si>
</sst>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0">
    <font>
      <sz val="10"/>
      <name val="Tahoma"/>
      <family val="0"/>
    </font>
    <font>
      <sz val="8"/>
      <name val="Tahoma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color indexed="18"/>
      <name val="Times New Roman Cyr"/>
      <family val="1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Times New Roman"/>
      <family val="1"/>
    </font>
    <font>
      <b/>
      <sz val="25"/>
      <color indexed="8"/>
      <name val="Times New Roman"/>
      <family val="1"/>
    </font>
    <font>
      <b/>
      <sz val="70"/>
      <name val="Georgia"/>
      <family val="1"/>
    </font>
    <font>
      <b/>
      <sz val="50"/>
      <color indexed="10"/>
      <name val="Georgia"/>
      <family val="1"/>
    </font>
    <font>
      <b/>
      <sz val="70"/>
      <color indexed="10"/>
      <name val="Georgia"/>
      <family val="1"/>
    </font>
    <font>
      <b/>
      <sz val="36"/>
      <color indexed="10"/>
      <name val="Georgia"/>
      <family val="1"/>
    </font>
    <font>
      <b/>
      <sz val="10"/>
      <color indexed="10"/>
      <name val="Georgia"/>
      <family val="1"/>
    </font>
    <font>
      <b/>
      <sz val="20"/>
      <name val="Times New Roman"/>
      <family val="1"/>
    </font>
    <font>
      <sz val="15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5"/>
      <color indexed="8"/>
      <name val="Georgia"/>
      <family val="1"/>
    </font>
    <font>
      <b/>
      <sz val="13"/>
      <color indexed="10"/>
      <name val="Georgia"/>
      <family val="1"/>
    </font>
    <font>
      <u val="single"/>
      <sz val="10"/>
      <color indexed="12"/>
      <name val="Tahoma"/>
      <family val="2"/>
    </font>
    <font>
      <b/>
      <sz val="13"/>
      <color indexed="8"/>
      <name val="Georgia"/>
      <family val="1"/>
    </font>
    <font>
      <b/>
      <sz val="9"/>
      <color indexed="10"/>
      <name val="Arial"/>
      <family val="2"/>
    </font>
    <font>
      <b/>
      <sz val="50"/>
      <color indexed="18"/>
      <name val="Georgia"/>
      <family val="1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0"/>
      <name val="Tahoma"/>
      <family val="2"/>
    </font>
    <font>
      <b/>
      <sz val="26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49" fontId="5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/>
    </xf>
    <xf numFmtId="49" fontId="2" fillId="2" borderId="0" xfId="0" applyNumberFormat="1" applyFont="1" applyFill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 quotePrefix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/>
    </xf>
    <xf numFmtId="49" fontId="29" fillId="2" borderId="0" xfId="0" applyNumberFormat="1" applyFont="1" applyFill="1" applyAlignment="1">
      <alignment vertical="center"/>
    </xf>
    <xf numFmtId="0" fontId="29" fillId="2" borderId="0" xfId="0" applyFont="1" applyFill="1" applyAlignment="1">
      <alignment horizontal="center" vertical="center"/>
    </xf>
    <xf numFmtId="0" fontId="29" fillId="2" borderId="0" xfId="0" applyFont="1" applyFill="1" applyAlignment="1">
      <alignment/>
    </xf>
    <xf numFmtId="0" fontId="20" fillId="2" borderId="0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/>
    </xf>
    <xf numFmtId="0" fontId="27" fillId="2" borderId="1" xfId="0" applyFont="1" applyFill="1" applyBorder="1" applyAlignment="1">
      <alignment horizontal="center" vertical="center"/>
    </xf>
    <xf numFmtId="0" fontId="28" fillId="2" borderId="4" xfId="0" applyFont="1" applyFill="1" applyBorder="1" applyAlignment="1">
      <alignment/>
    </xf>
    <xf numFmtId="0" fontId="28" fillId="2" borderId="3" xfId="0" applyFont="1" applyFill="1" applyBorder="1" applyAlignment="1">
      <alignment/>
    </xf>
    <xf numFmtId="0" fontId="28" fillId="2" borderId="5" xfId="0" applyFont="1" applyFill="1" applyBorder="1" applyAlignment="1">
      <alignment/>
    </xf>
    <xf numFmtId="0" fontId="0" fillId="2" borderId="0" xfId="0" applyFill="1" applyAlignment="1">
      <alignment/>
    </xf>
    <xf numFmtId="49" fontId="22" fillId="2" borderId="10" xfId="15" applyNumberFormat="1" applyFill="1" applyBorder="1" applyAlignment="1">
      <alignment/>
    </xf>
    <xf numFmtId="49" fontId="0" fillId="2" borderId="11" xfId="0" applyNumberFormat="1" applyFill="1" applyBorder="1" applyAlignment="1">
      <alignment/>
    </xf>
    <xf numFmtId="1" fontId="28" fillId="2" borderId="12" xfId="0" applyNumberFormat="1" applyFont="1" applyFill="1" applyBorder="1" applyAlignment="1">
      <alignment horizontal="center"/>
    </xf>
    <xf numFmtId="49" fontId="22" fillId="2" borderId="2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1" fontId="28" fillId="2" borderId="8" xfId="0" applyNumberFormat="1" applyFont="1" applyFill="1" applyBorder="1" applyAlignment="1">
      <alignment horizontal="center"/>
    </xf>
    <xf numFmtId="49" fontId="22" fillId="2" borderId="6" xfId="15" applyNumberFormat="1" applyFill="1" applyBorder="1" applyAlignment="1">
      <alignment/>
    </xf>
    <xf numFmtId="49" fontId="0" fillId="2" borderId="7" xfId="0" applyNumberFormat="1" applyFill="1" applyBorder="1" applyAlignment="1">
      <alignment/>
    </xf>
    <xf numFmtId="1" fontId="28" fillId="2" borderId="9" xfId="0" applyNumberFormat="1" applyFont="1" applyFill="1" applyBorder="1" applyAlignment="1">
      <alignment horizontal="center"/>
    </xf>
    <xf numFmtId="0" fontId="26" fillId="2" borderId="0" xfId="0" applyFont="1" applyFill="1" applyBorder="1" applyAlignment="1">
      <alignment vertical="center"/>
    </xf>
    <xf numFmtId="49" fontId="19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/>
    </xf>
    <xf numFmtId="49" fontId="18" fillId="2" borderId="0" xfId="0" applyNumberFormat="1" applyFont="1" applyFill="1" applyAlignment="1">
      <alignment vertic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 quotePrefix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6" fillId="2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selection activeCell="A1" sqref="A1"/>
    </sheetView>
  </sheetViews>
  <sheetFormatPr defaultColWidth="9.140625" defaultRowHeight="12.75"/>
  <cols>
    <col min="1" max="1" width="65.421875" style="39" bestFit="1" customWidth="1"/>
    <col min="2" max="2" width="27.7109375" style="39" bestFit="1" customWidth="1"/>
    <col min="3" max="3" width="23.8515625" style="39" bestFit="1" customWidth="1"/>
    <col min="4" max="16384" width="9.140625" style="39" customWidth="1"/>
  </cols>
  <sheetData>
    <row r="1" spans="1:3" ht="13.5" thickBot="1">
      <c r="A1" s="36" t="s">
        <v>92</v>
      </c>
      <c r="B1" s="37" t="s">
        <v>93</v>
      </c>
      <c r="C1" s="38" t="s">
        <v>94</v>
      </c>
    </row>
    <row r="2" spans="1:3" ht="12.75">
      <c r="A2" s="40" t="str">
        <f>'SPO-020BKK(TRANSAERO)'!$A$20</f>
        <v>A-ONE THE ROYAL CRUISE  - 4* PATTAYA (BED&amp;BREAKFAST)</v>
      </c>
      <c r="B2" s="41" t="str">
        <f>'SPO-020BKK(TRANSAERO)'!$A$21</f>
        <v>DELUXE MAIN WING</v>
      </c>
      <c r="C2" s="42">
        <v>1408</v>
      </c>
    </row>
    <row r="3" spans="1:3" ht="12.75">
      <c r="A3" s="43" t="str">
        <f>'SPO-020BKK(TRANSAERO)'!$A$48</f>
        <v>AISAWAN RESORT &amp; SPA - 4* PATTAYA (BED&amp;BREAKFAST)</v>
      </c>
      <c r="B3" s="44" t="str">
        <f>'SPO-020BKK(TRANSAERO)'!$A$49</f>
        <v>DELUXE ROOM</v>
      </c>
      <c r="C3" s="45">
        <v>1565</v>
      </c>
    </row>
    <row r="4" spans="1:3" ht="12.75">
      <c r="A4" s="43" t="str">
        <f>'SPO-020BKK(TRANSAERO)'!$A$73</f>
        <v>AISAWAN RESORT &amp; SPA - 4* PATTAYA (HALF BOARD)</v>
      </c>
      <c r="B4" s="44" t="str">
        <f>'SPO-020BKK(TRANSAERO)'!$A$74</f>
        <v>DELUXE ROOM</v>
      </c>
      <c r="C4" s="45">
        <v>1814</v>
      </c>
    </row>
    <row r="5" spans="1:3" ht="12.75">
      <c r="A5" s="43" t="str">
        <f>'SPO-020BKK(TRANSAERO)'!$A$98</f>
        <v>AMARI NOVA SUITES - 4* PATTAYA (BED&amp;BREAKFAST)</v>
      </c>
      <c r="B5" s="44" t="str">
        <f>'SPO-020BKK(TRANSAERO)'!$A$99</f>
        <v>STUDIO</v>
      </c>
      <c r="C5" s="45">
        <v>1316</v>
      </c>
    </row>
    <row r="6" spans="1:3" ht="12.75">
      <c r="A6" s="43" t="str">
        <f>'SPO-020BKK(TRANSAERO)'!$A$121</f>
        <v>AMARI NOVA SUITES - 4* PATTAYA (HALF BOARD)</v>
      </c>
      <c r="B6" s="44" t="str">
        <f>'SPO-020BKK(TRANSAERO)'!$A$122</f>
        <v>STUDIO</v>
      </c>
      <c r="C6" s="45">
        <v>1542.5</v>
      </c>
    </row>
    <row r="7" spans="1:3" ht="12.75">
      <c r="A7" s="43" t="str">
        <f>'SPO-020BKK(TRANSAERO)'!$A$144</f>
        <v>AMARI ORCHID GARDEN  - 4* PATTAYA (BED&amp;BREAKFAST)</v>
      </c>
      <c r="B7" s="44" t="str">
        <f>'SPO-020BKK(TRANSAERO)'!$A$145</f>
        <v>DELUXE ROOM GARDEN WING</v>
      </c>
      <c r="C7" s="45">
        <v>1424</v>
      </c>
    </row>
    <row r="8" spans="1:3" ht="12.75">
      <c r="A8" s="43" t="str">
        <f>'SPO-020BKK(TRANSAERO)'!$A$182</f>
        <v>AMARI ORCHID GARDEN  - 4* PATTAYA (HALF BOARD)</v>
      </c>
      <c r="B8" s="44" t="str">
        <f>'SPO-020BKK(TRANSAERO)'!$A$183</f>
        <v>DELUXE ROOM GARDEN WING</v>
      </c>
      <c r="C8" s="45">
        <v>1766</v>
      </c>
    </row>
    <row r="9" spans="1:3" ht="12.75">
      <c r="A9" s="43" t="str">
        <f>'SPO-020BKK(TRANSAERO)'!$A$220</f>
        <v>ASIA PATTAYA - 4* PATTAYA (BED&amp;BREAKFAST)</v>
      </c>
      <c r="B9" s="44" t="str">
        <f>'SPO-020BKK(TRANSAERO)'!$A$221</f>
        <v>STANDARD GOLF VIEW</v>
      </c>
      <c r="C9" s="45">
        <v>1159</v>
      </c>
    </row>
    <row r="10" spans="1:3" ht="12.75">
      <c r="A10" s="43" t="str">
        <f>'SPO-020BKK(TRANSAERO)'!$A$248</f>
        <v>ASIA PATTAYA - 4* PATTAYA (HALF BOARD)</v>
      </c>
      <c r="B10" s="44" t="str">
        <f>'SPO-020BKK(TRANSAERO)'!$A$249</f>
        <v>STANDARD GOLF VIEW</v>
      </c>
      <c r="C10" s="45">
        <v>1295</v>
      </c>
    </row>
    <row r="11" spans="1:3" ht="12.75">
      <c r="A11" s="43" t="str">
        <f>'SPO-020BKK(TRANSAERO)'!$A$276</f>
        <v>GARDEN SEA VIEW RESORT - 4* PATTAYA (BED&amp;BREAKFAST)</v>
      </c>
      <c r="B11" s="44" t="str">
        <f>'SPO-020BKK(TRANSAERO)'!$A$277</f>
        <v>RUN OF THE HOUSE STANDARD</v>
      </c>
      <c r="C11" s="45">
        <v>1237.5</v>
      </c>
    </row>
    <row r="12" spans="1:3" ht="12.75">
      <c r="A12" s="43" t="str">
        <f>'SPO-020BKK(TRANSAERO)'!$A$298</f>
        <v>GARDEN SEA VIEW RESORT - 4* PATTAYA (HALF BOARD)</v>
      </c>
      <c r="B12" s="44" t="str">
        <f>'SPO-020BKK(TRANSAERO)'!$A$299</f>
        <v>RUN OF THE HOUSE STANDARD</v>
      </c>
      <c r="C12" s="45">
        <v>1421</v>
      </c>
    </row>
    <row r="13" spans="1:3" ht="12.75">
      <c r="A13" s="43" t="str">
        <f>'SPO-020BKK(TRANSAERO)'!$A$320</f>
        <v>HARD ROCK HOTEL  - 4* PATTAYA (BED&amp;BREAKFAST)</v>
      </c>
      <c r="B13" s="44" t="str">
        <f>'SPO-020BKK(TRANSAERO)'!$A$321</f>
        <v>DELUXE ROOM</v>
      </c>
      <c r="C13" s="45">
        <v>1408</v>
      </c>
    </row>
    <row r="14" spans="1:3" ht="12.75">
      <c r="A14" s="43" t="str">
        <f>'SPO-020BKK(TRANSAERO)'!$A$345</f>
        <v>JOMTIEN PALM BEACH HOTEL &amp; RESORT  - 4* PATTAYA (BED&amp;BREAKFAST)</v>
      </c>
      <c r="B14" s="44" t="str">
        <f>'SPO-020BKK(TRANSAERO)'!$A$346</f>
        <v>DELUXE MAIN WING</v>
      </c>
      <c r="C14" s="45">
        <v>1172</v>
      </c>
    </row>
    <row r="15" spans="1:3" ht="12.75">
      <c r="A15" s="43" t="str">
        <f>'SPO-020BKK(TRANSAERO)'!$A$370</f>
        <v>JOMTIEN PALM BEACH HOTEL &amp; RESORT  - 4* PATTAYA (HALF BOARD)</v>
      </c>
      <c r="B15" s="44" t="str">
        <f>'SPO-020BKK(TRANSAERO)'!$A$371</f>
        <v>DELUXE MAIN WING</v>
      </c>
      <c r="C15" s="45">
        <v>1277</v>
      </c>
    </row>
    <row r="16" spans="1:3" ht="12.75">
      <c r="A16" s="43" t="str">
        <f>'SPO-020BKK(TRANSAERO)'!$A$395</f>
        <v>NUSA PLAYA HOTEL &amp; SPA - 4* PATTAYA (BED&amp;BREAKFAST)</v>
      </c>
      <c r="B16" s="44" t="str">
        <f>'SPO-020BKK(TRANSAERO)'!$A$396</f>
        <v>DELUXE ROOM</v>
      </c>
      <c r="C16" s="45">
        <v>1211.5</v>
      </c>
    </row>
    <row r="17" spans="1:3" ht="12.75">
      <c r="A17" s="43" t="str">
        <f>'SPO-020BKK(TRANSAERO)'!$A$420</f>
        <v>NUSA PLAYA HOTEL &amp; SPA - 4* PATTAYA (HALF BOARD)</v>
      </c>
      <c r="B17" s="44" t="str">
        <f>'SPO-020BKK(TRANSAERO)'!$A$421</f>
        <v>DELUXE ROOM</v>
      </c>
      <c r="C17" s="45">
        <v>1394.5</v>
      </c>
    </row>
    <row r="18" spans="1:3" ht="12.75">
      <c r="A18" s="43" t="str">
        <f>'SPO-020BKK(TRANSAERO)'!$A$445</f>
        <v>PATTAYA DISCOVERY BEACH HOTEL - 4* PATTAYA (BED&amp;BREAKFAST)</v>
      </c>
      <c r="B18" s="44" t="str">
        <f>'SPO-020BKK(TRANSAERO)'!$A$446</f>
        <v>SUPERIOR ROOM</v>
      </c>
      <c r="C18" s="45">
        <v>1172</v>
      </c>
    </row>
    <row r="19" spans="1:3" ht="12.75">
      <c r="A19" s="43" t="str">
        <f>'SPO-020BKK(TRANSAERO)'!$A$470</f>
        <v>PATTAYA DISCOVERY BEACH HOTEL - 4* PATTAYA (HALF BOARD)</v>
      </c>
      <c r="B19" s="44" t="str">
        <f>'SPO-020BKK(TRANSAERO)'!$A$471</f>
        <v>SUPERIOR ROOM</v>
      </c>
      <c r="C19" s="45">
        <v>1316</v>
      </c>
    </row>
    <row r="20" spans="1:3" ht="12.75">
      <c r="A20" s="43" t="str">
        <f>'SPO-020BKK(TRANSAERO)'!$A$495</f>
        <v>ROYAL ORCHID RESORT - 4* PATTAYA (BED&amp;BREAKFAST)</v>
      </c>
      <c r="B20" s="44" t="str">
        <f>'SPO-020BKK(TRANSAERO)'!$A$496</f>
        <v>SUPERIOR STUDIO</v>
      </c>
      <c r="C20" s="45">
        <v>1250.5</v>
      </c>
    </row>
    <row r="21" spans="1:3" ht="12.75">
      <c r="A21" s="43" t="str">
        <f>'SPO-020BKK(TRANSAERO)'!$A$523</f>
        <v>ROYAL ORCHID RESORT - 4* PATTAYA (HALF BOARD)</v>
      </c>
      <c r="B21" s="44" t="str">
        <f>'SPO-020BKK(TRANSAERO)'!$A$524</f>
        <v>SUPERIOR STUDIO</v>
      </c>
      <c r="C21" s="45">
        <v>1447</v>
      </c>
    </row>
    <row r="22" spans="1:3" ht="12.75">
      <c r="A22" s="43" t="str">
        <f>'SPO-020BKK(TRANSAERO)'!$A$551</f>
        <v>SIAM BAY VIEW HOTEL  - 4* PATTAYA (BED&amp;BREAKFAST)</v>
      </c>
      <c r="B22" s="44" t="str">
        <f>'SPO-020BKK(TRANSAERO)'!$A$552</f>
        <v>DELUXE ROOM</v>
      </c>
      <c r="C22" s="45">
        <v>1336</v>
      </c>
    </row>
    <row r="23" spans="1:3" ht="12.75">
      <c r="A23" s="43" t="str">
        <f>'SPO-020BKK(TRANSAERO)'!$A$579</f>
        <v>SIAM BAY VIEW HOTEL  - 4* PATTAYA (HALF BOARD)</v>
      </c>
      <c r="B23" s="44" t="str">
        <f>'SPO-020BKK(TRANSAERO)'!$A$580</f>
        <v>DELUXE ROOM</v>
      </c>
      <c r="C23" s="45">
        <v>1571.5</v>
      </c>
    </row>
    <row r="24" spans="1:3" ht="12.75">
      <c r="A24" s="43" t="str">
        <f>'SPO-020BKK(TRANSAERO)'!$A$607</f>
        <v>SIAM BAYSHORE HOTEL - 4* PATTAYA (BED&amp;BREAKFAST)</v>
      </c>
      <c r="B24" s="44" t="str">
        <f>'SPO-020BKK(TRANSAERO)'!$A$608</f>
        <v>DELUXE ' RUN OF THE HOUSE </v>
      </c>
      <c r="C24" s="45">
        <v>1362</v>
      </c>
    </row>
    <row r="25" spans="1:3" ht="12.75">
      <c r="A25" s="43" t="str">
        <f>'SPO-020BKK(TRANSAERO)'!$A$635</f>
        <v>SIAM BAYSHORE HOTEL - 4* PATTAYA (HALF BOARD)</v>
      </c>
      <c r="B25" s="44" t="str">
        <f>'SPO-020BKK(TRANSAERO)'!$A$636</f>
        <v>DELUXE ' RUN OF THE HOUSE </v>
      </c>
      <c r="C25" s="45">
        <v>1597.5</v>
      </c>
    </row>
    <row r="26" spans="1:3" ht="12.75">
      <c r="A26" s="43" t="str">
        <f>'SPO-020BKK(TRANSAERO)'!$A$663</f>
        <v>THE MONTIEN HOTEL - 4* PATTAYA (BED&amp;BREAKFAST)</v>
      </c>
      <c r="B26" s="44" t="str">
        <f>'SPO-020BKK(TRANSAERO)'!$A$664</f>
        <v>SUPERIOR ROOM</v>
      </c>
      <c r="C26" s="45">
        <v>1342.5</v>
      </c>
    </row>
    <row r="27" spans="1:3" ht="13.5" thickBot="1">
      <c r="A27" s="46" t="str">
        <f>'SPO-020BKK(TRANSAERO)'!$A$691</f>
        <v>THE MONTIEN HOTEL - 4* PATTAYA (HALF BOARD)</v>
      </c>
      <c r="B27" s="47" t="str">
        <f>'SPO-020BKK(TRANSAERO)'!$A$692</f>
        <v>SUPERIOR ROOM</v>
      </c>
      <c r="C27" s="48">
        <v>1578</v>
      </c>
    </row>
  </sheetData>
  <hyperlinks>
    <hyperlink ref="A2" location="'SPO-020BKK(TRANSAERO)'!$A$17" display="'SPO-020BKK(TRANSAERO)'!$A$17"/>
    <hyperlink ref="A3" location="'SPO-020BKK(TRANSAERO)'!$A$45" display="'SPO-020BKK(TRANSAERO)'!$A$45"/>
    <hyperlink ref="A4" location="'SPO-020BKK(TRANSAERO)'!$A$70" display="'SPO-020BKK(TRANSAERO)'!$A$70"/>
    <hyperlink ref="A5" location="'SPO-020BKK(TRANSAERO)'!$A$95" display="'SPO-020BKK(TRANSAERO)'!$A$95"/>
    <hyperlink ref="A6" location="'SPO-020BKK(TRANSAERO)'!$A$118" display="'SPO-020BKK(TRANSAERO)'!$A$118"/>
    <hyperlink ref="A7" location="'SPO-020BKK(TRANSAERO)'!$A$141" display="'SPO-020BKK(TRANSAERO)'!$A$141"/>
    <hyperlink ref="A8" location="'SPO-020BKK(TRANSAERO)'!$A$179" display="'SPO-020BKK(TRANSAERO)'!$A$179"/>
    <hyperlink ref="A9" location="'SPO-020BKK(TRANSAERO)'!$A$217" display="'SPO-020BKK(TRANSAERO)'!$A$217"/>
    <hyperlink ref="A10" location="'SPO-020BKK(TRANSAERO)'!$A$245" display="'SPO-020BKK(TRANSAERO)'!$A$245"/>
    <hyperlink ref="A11" location="'SPO-020BKK(TRANSAERO)'!$A$273" display="'SPO-020BKK(TRANSAERO)'!$A$273"/>
    <hyperlink ref="A12" location="'SPO-020BKK(TRANSAERO)'!$A$295" display="'SPO-020BKK(TRANSAERO)'!$A$295"/>
    <hyperlink ref="A13" location="'SPO-020BKK(TRANSAERO)'!$A$317" display="'SPO-020BKK(TRANSAERO)'!$A$317"/>
    <hyperlink ref="A14" location="'SPO-020BKK(TRANSAERO)'!$A$342" display="'SPO-020BKK(TRANSAERO)'!$A$342"/>
    <hyperlink ref="A15" location="'SPO-020BKK(TRANSAERO)'!$A$367" display="'SPO-020BKK(TRANSAERO)'!$A$367"/>
    <hyperlink ref="A16" location="'SPO-020BKK(TRANSAERO)'!$A$392" display="'SPO-020BKK(TRANSAERO)'!$A$392"/>
    <hyperlink ref="A17" location="'SPO-020BKK(TRANSAERO)'!$A$417" display="'SPO-020BKK(TRANSAERO)'!$A$417"/>
    <hyperlink ref="A18" location="'SPO-020BKK(TRANSAERO)'!$A$442" display="'SPO-020BKK(TRANSAERO)'!$A$442"/>
    <hyperlink ref="A19" location="'SPO-020BKK(TRANSAERO)'!$A$467" display="'SPO-020BKK(TRANSAERO)'!$A$467"/>
    <hyperlink ref="A20" location="'SPO-020BKK(TRANSAERO)'!$A$492" display="'SPO-020BKK(TRANSAERO)'!$A$492"/>
    <hyperlink ref="A21" location="'SPO-020BKK(TRANSAERO)'!$A$520" display="'SPO-020BKK(TRANSAERO)'!$A$520"/>
    <hyperlink ref="A22" location="'SPO-020BKK(TRANSAERO)'!$A$548" display="'SPO-020BKK(TRANSAERO)'!$A$548"/>
    <hyperlink ref="A23" location="'SPO-020BKK(TRANSAERO)'!$A$576" display="'SPO-020BKK(TRANSAERO)'!$A$576"/>
    <hyperlink ref="A24" location="'SPO-020BKK(TRANSAERO)'!$A$604" display="'SPO-020BKK(TRANSAERO)'!$A$604"/>
    <hyperlink ref="A25" location="'SPO-020BKK(TRANSAERO)'!$A$632" display="'SPO-020BKK(TRANSAERO)'!$A$632"/>
    <hyperlink ref="A26" location="'SPO-020BKK(TRANSAERO)'!$A$660" display="'SPO-020BKK(TRANSAERO)'!$A$660"/>
    <hyperlink ref="A27" location="'SPO-020BKK(TRANSAERO)'!$A$688" display="'SPO-020BKK(TRANSAERO)'!$A$688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X718"/>
  <sheetViews>
    <sheetView tabSelected="1" workbookViewId="0" topLeftCell="A7">
      <selection activeCell="A13" sqref="A13:O13"/>
    </sheetView>
  </sheetViews>
  <sheetFormatPr defaultColWidth="9.140625" defaultRowHeight="12.75"/>
  <cols>
    <col min="1" max="1" width="24.7109375" style="7" customWidth="1"/>
    <col min="2" max="4" width="7.7109375" style="2" customWidth="1"/>
    <col min="5" max="5" width="8.57421875" style="2" bestFit="1" customWidth="1"/>
    <col min="6" max="15" width="7.7109375" style="2" customWidth="1"/>
    <col min="16" max="16384" width="9.140625" style="4" customWidth="1"/>
  </cols>
  <sheetData>
    <row r="1" spans="1:15" s="29" customFormat="1" ht="34.5" customHeight="1">
      <c r="A1" s="27" t="s">
        <v>98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52" customFormat="1" ht="15.75">
      <c r="A2" s="50" t="s">
        <v>99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55" customFormat="1" ht="15.75">
      <c r="A3" s="53" t="s">
        <v>100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20.25">
      <c r="A4" s="22" t="s">
        <v>96</v>
      </c>
      <c r="B4" s="23"/>
      <c r="C4" s="23"/>
      <c r="D4" s="24"/>
      <c r="E4" s="24"/>
      <c r="G4" s="4"/>
      <c r="H4" s="25" t="s">
        <v>90</v>
      </c>
      <c r="I4" s="24"/>
      <c r="J4" s="24"/>
      <c r="K4" s="24"/>
      <c r="L4" s="24"/>
      <c r="M4" s="24"/>
      <c r="N4" s="24"/>
      <c r="O4" s="24"/>
    </row>
    <row r="5" spans="1:15" ht="30.75">
      <c r="A5" s="68" t="s">
        <v>82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</row>
    <row r="6" spans="1:15" ht="79.5" customHeight="1">
      <c r="A6" s="69" t="s">
        <v>83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</row>
    <row r="7" spans="1:15" ht="62.25">
      <c r="A7" s="70" t="s">
        <v>84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</row>
    <row r="8" spans="1:22" ht="86.25">
      <c r="A8" s="71" t="s">
        <v>95</v>
      </c>
      <c r="B8" s="72"/>
      <c r="C8" s="72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6"/>
      <c r="Q8" s="6"/>
      <c r="R8" s="6"/>
      <c r="S8" s="6"/>
      <c r="T8" s="6"/>
      <c r="U8" s="6"/>
      <c r="V8" s="6"/>
    </row>
    <row r="9" spans="1:15" s="26" customFormat="1" ht="25.5">
      <c r="A9" s="74" t="s">
        <v>85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</row>
    <row r="10" spans="1:15" ht="15.75">
      <c r="A10" s="75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</row>
    <row r="11" spans="1:15" ht="15.75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</row>
    <row r="12" spans="1:17" ht="42.75" customHeight="1">
      <c r="A12" s="77" t="s">
        <v>86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30"/>
      <c r="Q12" s="30"/>
    </row>
    <row r="13" spans="1:17" ht="19.5">
      <c r="A13" s="84" t="s">
        <v>87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30"/>
      <c r="Q13" s="30"/>
    </row>
    <row r="14" spans="1:15" ht="12.75">
      <c r="A14" s="79" t="s">
        <v>97</v>
      </c>
      <c r="B14" s="80"/>
      <c r="C14" s="80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</row>
    <row r="15" spans="1:15" ht="12.75">
      <c r="A15" s="81" t="s">
        <v>88</v>
      </c>
      <c r="B15" s="80"/>
      <c r="C15" s="80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</row>
    <row r="16" spans="1:15" ht="12.75">
      <c r="A16" s="79" t="s">
        <v>91</v>
      </c>
      <c r="B16" s="80"/>
      <c r="C16" s="80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</row>
    <row r="17" spans="1:15" ht="12.75">
      <c r="A17" s="79"/>
      <c r="B17" s="80"/>
      <c r="C17" s="80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</row>
    <row r="18" spans="1:22" ht="18.75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49"/>
      <c r="Q18" s="49"/>
      <c r="R18" s="34"/>
      <c r="S18" s="34"/>
      <c r="T18" s="34"/>
      <c r="U18" s="34"/>
      <c r="V18" s="34"/>
    </row>
    <row r="19" spans="1:15" ht="24.75" thickBot="1">
      <c r="A19" s="10"/>
      <c r="B19" s="31" t="s">
        <v>89</v>
      </c>
      <c r="C19" s="11" t="s">
        <v>1</v>
      </c>
      <c r="D19" s="11" t="s">
        <v>2</v>
      </c>
      <c r="E19" s="11" t="s">
        <v>3</v>
      </c>
      <c r="F19" s="82" t="s">
        <v>27</v>
      </c>
      <c r="G19" s="83"/>
      <c r="H19" s="82" t="s">
        <v>28</v>
      </c>
      <c r="I19" s="56"/>
      <c r="J19" s="83"/>
      <c r="K19" s="82" t="s">
        <v>29</v>
      </c>
      <c r="L19" s="83"/>
      <c r="M19" s="82" t="s">
        <v>30</v>
      </c>
      <c r="N19" s="56"/>
      <c r="O19" s="57"/>
    </row>
    <row r="20" spans="1:3" ht="15.75" thickBot="1">
      <c r="A20" s="1" t="s">
        <v>26</v>
      </c>
      <c r="C20" s="3"/>
    </row>
    <row r="21" spans="1:18" ht="12.75" thickBot="1">
      <c r="A21" s="10" t="s">
        <v>0</v>
      </c>
      <c r="B21" s="9"/>
      <c r="C21" s="11"/>
      <c r="D21" s="11"/>
      <c r="E21" s="11"/>
      <c r="F21" s="61" t="s">
        <v>31</v>
      </c>
      <c r="G21" s="62"/>
      <c r="H21" s="61" t="s">
        <v>31</v>
      </c>
      <c r="I21" s="62"/>
      <c r="J21" s="62"/>
      <c r="K21" s="61" t="s">
        <v>31</v>
      </c>
      <c r="L21" s="62"/>
      <c r="M21" s="61" t="s">
        <v>31</v>
      </c>
      <c r="N21" s="62"/>
      <c r="O21" s="63"/>
      <c r="P21" s="6"/>
      <c r="Q21" s="6"/>
      <c r="R21" s="6"/>
    </row>
    <row r="22" spans="1:15" ht="12.75">
      <c r="A22" s="17" t="s">
        <v>4</v>
      </c>
      <c r="B22" s="32">
        <v>8</v>
      </c>
      <c r="C22" s="32">
        <v>3180</v>
      </c>
      <c r="D22" s="18">
        <v>2114</v>
      </c>
      <c r="E22" s="18">
        <v>4639</v>
      </c>
      <c r="F22" s="67">
        <v>3197</v>
      </c>
      <c r="G22" s="67"/>
      <c r="H22" s="67">
        <v>4673</v>
      </c>
      <c r="I22" s="67"/>
      <c r="J22" s="67"/>
      <c r="K22" s="67">
        <v>4656</v>
      </c>
      <c r="L22" s="67"/>
      <c r="M22" s="67">
        <v>5834</v>
      </c>
      <c r="N22" s="67"/>
      <c r="O22" s="60"/>
    </row>
    <row r="23" spans="1:15" ht="12">
      <c r="A23" s="8" t="s">
        <v>4</v>
      </c>
      <c r="B23" s="5">
        <v>11</v>
      </c>
      <c r="C23" s="5">
        <v>3762</v>
      </c>
      <c r="D23" s="5">
        <v>2629</v>
      </c>
      <c r="E23" s="5">
        <v>5455</v>
      </c>
      <c r="F23" s="66">
        <v>3775</v>
      </c>
      <c r="G23" s="66"/>
      <c r="H23" s="66">
        <v>5482</v>
      </c>
      <c r="I23" s="66"/>
      <c r="J23" s="66"/>
      <c r="K23" s="66">
        <v>5469</v>
      </c>
      <c r="L23" s="66"/>
      <c r="M23" s="66">
        <v>6749</v>
      </c>
      <c r="N23" s="66"/>
      <c r="O23" s="59"/>
    </row>
    <row r="24" spans="1:15" ht="12">
      <c r="A24" s="8" t="s">
        <v>4</v>
      </c>
      <c r="B24" s="5">
        <v>15</v>
      </c>
      <c r="C24" s="5">
        <v>4378</v>
      </c>
      <c r="D24" s="5">
        <v>3237</v>
      </c>
      <c r="E24" s="5">
        <v>6304</v>
      </c>
      <c r="F24" s="66">
        <v>4387</v>
      </c>
      <c r="G24" s="66"/>
      <c r="H24" s="66">
        <v>6324</v>
      </c>
      <c r="I24" s="66"/>
      <c r="J24" s="66"/>
      <c r="K24" s="66">
        <v>6314</v>
      </c>
      <c r="L24" s="66"/>
      <c r="M24" s="66">
        <v>7654</v>
      </c>
      <c r="N24" s="66"/>
      <c r="O24" s="59"/>
    </row>
    <row r="25" spans="1:15" ht="12.75">
      <c r="A25" s="8" t="s">
        <v>5</v>
      </c>
      <c r="B25" s="33">
        <v>8</v>
      </c>
      <c r="C25" s="33">
        <v>3296</v>
      </c>
      <c r="D25" s="5">
        <v>2172</v>
      </c>
      <c r="E25" s="5">
        <v>4813</v>
      </c>
      <c r="F25" s="66">
        <v>3313</v>
      </c>
      <c r="G25" s="66"/>
      <c r="H25" s="66">
        <v>4847</v>
      </c>
      <c r="I25" s="66"/>
      <c r="J25" s="66"/>
      <c r="K25" s="66">
        <v>4830</v>
      </c>
      <c r="L25" s="66"/>
      <c r="M25" s="66">
        <v>6066</v>
      </c>
      <c r="N25" s="66"/>
      <c r="O25" s="59"/>
    </row>
    <row r="26" spans="1:15" ht="12">
      <c r="A26" s="8" t="s">
        <v>5</v>
      </c>
      <c r="B26" s="5">
        <v>12</v>
      </c>
      <c r="C26" s="5">
        <v>3912</v>
      </c>
      <c r="D26" s="5">
        <v>2779</v>
      </c>
      <c r="E26" s="5">
        <v>5662</v>
      </c>
      <c r="F26" s="66">
        <v>3926</v>
      </c>
      <c r="G26" s="66"/>
      <c r="H26" s="66">
        <v>5689</v>
      </c>
      <c r="I26" s="66"/>
      <c r="J26" s="66"/>
      <c r="K26" s="66">
        <v>5676</v>
      </c>
      <c r="L26" s="66"/>
      <c r="M26" s="66">
        <v>6970</v>
      </c>
      <c r="N26" s="66"/>
      <c r="O26" s="59"/>
    </row>
    <row r="27" spans="1:15" ht="12">
      <c r="A27" s="8" t="s">
        <v>5</v>
      </c>
      <c r="B27" s="5">
        <v>15</v>
      </c>
      <c r="C27" s="5">
        <v>4364</v>
      </c>
      <c r="D27" s="5">
        <v>3230</v>
      </c>
      <c r="E27" s="5">
        <v>6284</v>
      </c>
      <c r="F27" s="66">
        <v>4377</v>
      </c>
      <c r="G27" s="66"/>
      <c r="H27" s="66">
        <v>6310</v>
      </c>
      <c r="I27" s="66"/>
      <c r="J27" s="66"/>
      <c r="K27" s="66">
        <v>6297</v>
      </c>
      <c r="L27" s="66"/>
      <c r="M27" s="66">
        <v>7633</v>
      </c>
      <c r="N27" s="66"/>
      <c r="O27" s="59"/>
    </row>
    <row r="28" spans="1:15" ht="12.75">
      <c r="A28" s="8" t="s">
        <v>6</v>
      </c>
      <c r="B28" s="33">
        <v>8</v>
      </c>
      <c r="C28" s="33">
        <v>3176</v>
      </c>
      <c r="D28" s="5">
        <v>2112</v>
      </c>
      <c r="E28" s="5">
        <v>4632</v>
      </c>
      <c r="F28" s="66">
        <v>3194</v>
      </c>
      <c r="G28" s="66"/>
      <c r="H28" s="66">
        <v>4668</v>
      </c>
      <c r="I28" s="66"/>
      <c r="J28" s="66"/>
      <c r="K28" s="66">
        <v>4650</v>
      </c>
      <c r="L28" s="66"/>
      <c r="M28" s="66">
        <v>5827</v>
      </c>
      <c r="N28" s="66"/>
      <c r="O28" s="59"/>
    </row>
    <row r="29" spans="1:15" ht="12">
      <c r="A29" s="8" t="s">
        <v>6</v>
      </c>
      <c r="B29" s="5">
        <v>11</v>
      </c>
      <c r="C29" s="5">
        <v>3627</v>
      </c>
      <c r="D29" s="5">
        <v>2562</v>
      </c>
      <c r="E29" s="5">
        <v>5253</v>
      </c>
      <c r="F29" s="66">
        <v>3645</v>
      </c>
      <c r="G29" s="66"/>
      <c r="H29" s="66">
        <v>5290</v>
      </c>
      <c r="I29" s="66"/>
      <c r="J29" s="66"/>
      <c r="K29" s="66">
        <v>5272</v>
      </c>
      <c r="L29" s="66"/>
      <c r="M29" s="66">
        <v>6489</v>
      </c>
      <c r="N29" s="66"/>
      <c r="O29" s="59"/>
    </row>
    <row r="30" spans="1:15" ht="12">
      <c r="A30" s="8" t="s">
        <v>6</v>
      </c>
      <c r="B30" s="5">
        <v>15</v>
      </c>
      <c r="C30" s="5">
        <v>4345</v>
      </c>
      <c r="D30" s="5">
        <v>3220</v>
      </c>
      <c r="E30" s="5">
        <v>6256</v>
      </c>
      <c r="F30" s="66">
        <v>4363</v>
      </c>
      <c r="G30" s="66"/>
      <c r="H30" s="66">
        <v>6292</v>
      </c>
      <c r="I30" s="66"/>
      <c r="J30" s="66"/>
      <c r="K30" s="66">
        <v>6274</v>
      </c>
      <c r="L30" s="66"/>
      <c r="M30" s="66">
        <v>7605</v>
      </c>
      <c r="N30" s="66"/>
      <c r="O30" s="59"/>
    </row>
    <row r="31" spans="1:15" ht="12.75">
      <c r="A31" s="8" t="s">
        <v>7</v>
      </c>
      <c r="B31" s="33">
        <v>8</v>
      </c>
      <c r="C31" s="33">
        <v>3046</v>
      </c>
      <c r="D31" s="5">
        <v>2047</v>
      </c>
      <c r="E31" s="5">
        <v>4437</v>
      </c>
      <c r="F31" s="66">
        <v>3067</v>
      </c>
      <c r="G31" s="66"/>
      <c r="H31" s="66">
        <v>4480</v>
      </c>
      <c r="I31" s="66"/>
      <c r="J31" s="66"/>
      <c r="K31" s="66">
        <v>4459</v>
      </c>
      <c r="L31" s="66"/>
      <c r="M31" s="66">
        <v>5574</v>
      </c>
      <c r="N31" s="66"/>
      <c r="O31" s="59"/>
    </row>
    <row r="32" spans="1:15" ht="12">
      <c r="A32" s="8" t="s">
        <v>7</v>
      </c>
      <c r="B32" s="5">
        <v>12</v>
      </c>
      <c r="C32" s="5">
        <v>3694</v>
      </c>
      <c r="D32" s="5">
        <v>2670</v>
      </c>
      <c r="E32" s="5">
        <v>5335</v>
      </c>
      <c r="F32" s="66">
        <v>3716</v>
      </c>
      <c r="G32" s="66"/>
      <c r="H32" s="66">
        <v>5378</v>
      </c>
      <c r="I32" s="66"/>
      <c r="J32" s="66"/>
      <c r="K32" s="66">
        <v>5357</v>
      </c>
      <c r="L32" s="66"/>
      <c r="M32" s="66">
        <v>6550</v>
      </c>
      <c r="N32" s="66"/>
      <c r="O32" s="59"/>
    </row>
    <row r="33" spans="1:15" ht="12">
      <c r="A33" s="8" t="s">
        <v>7</v>
      </c>
      <c r="B33" s="5">
        <v>15</v>
      </c>
      <c r="C33" s="5">
        <v>4146</v>
      </c>
      <c r="D33" s="5">
        <v>3121</v>
      </c>
      <c r="E33" s="5">
        <v>5956</v>
      </c>
      <c r="F33" s="66">
        <v>4167</v>
      </c>
      <c r="G33" s="66"/>
      <c r="H33" s="66">
        <v>5999</v>
      </c>
      <c r="I33" s="66"/>
      <c r="J33" s="66"/>
      <c r="K33" s="66">
        <v>5978</v>
      </c>
      <c r="L33" s="66"/>
      <c r="M33" s="66">
        <v>7213</v>
      </c>
      <c r="N33" s="66"/>
      <c r="O33" s="59"/>
    </row>
    <row r="34" spans="1:15" ht="12.75">
      <c r="A34" s="8" t="s">
        <v>34</v>
      </c>
      <c r="B34" s="33">
        <v>8</v>
      </c>
      <c r="C34" s="33">
        <v>2932</v>
      </c>
      <c r="D34" s="5">
        <v>1990</v>
      </c>
      <c r="E34" s="5">
        <v>4267</v>
      </c>
      <c r="F34" s="66">
        <v>2982</v>
      </c>
      <c r="G34" s="66"/>
      <c r="H34" s="66">
        <v>4367</v>
      </c>
      <c r="I34" s="66"/>
      <c r="J34" s="66"/>
      <c r="K34" s="66">
        <v>4317</v>
      </c>
      <c r="L34" s="66"/>
      <c r="M34" s="66">
        <v>5403</v>
      </c>
      <c r="N34" s="66"/>
      <c r="O34" s="59"/>
    </row>
    <row r="35" spans="1:15" ht="12">
      <c r="A35" s="8" t="s">
        <v>36</v>
      </c>
      <c r="B35" s="5">
        <v>11</v>
      </c>
      <c r="C35" s="5">
        <v>3430</v>
      </c>
      <c r="D35" s="5">
        <v>2463</v>
      </c>
      <c r="E35" s="5">
        <v>4957</v>
      </c>
      <c r="F35" s="66">
        <v>3480</v>
      </c>
      <c r="G35" s="66"/>
      <c r="H35" s="66">
        <v>5057</v>
      </c>
      <c r="I35" s="66"/>
      <c r="J35" s="66"/>
      <c r="K35" s="66">
        <v>5007</v>
      </c>
      <c r="L35" s="66"/>
      <c r="M35" s="66">
        <v>6158</v>
      </c>
      <c r="N35" s="66"/>
      <c r="O35" s="59"/>
    </row>
    <row r="36" spans="1:15" ht="12">
      <c r="A36" s="8" t="s">
        <v>37</v>
      </c>
      <c r="B36" s="5">
        <v>15</v>
      </c>
      <c r="C36" s="5">
        <v>4032</v>
      </c>
      <c r="D36" s="5">
        <v>3064</v>
      </c>
      <c r="E36" s="5">
        <v>5786</v>
      </c>
      <c r="F36" s="66">
        <v>4082</v>
      </c>
      <c r="G36" s="66"/>
      <c r="H36" s="66">
        <v>5886</v>
      </c>
      <c r="I36" s="66"/>
      <c r="J36" s="66"/>
      <c r="K36" s="66">
        <v>5836</v>
      </c>
      <c r="L36" s="66"/>
      <c r="M36" s="66">
        <v>7042</v>
      </c>
      <c r="N36" s="66"/>
      <c r="O36" s="59"/>
    </row>
    <row r="37" spans="1:15" ht="12">
      <c r="A37" s="8" t="s">
        <v>38</v>
      </c>
      <c r="B37" s="5">
        <v>12</v>
      </c>
      <c r="C37" s="5">
        <v>3580</v>
      </c>
      <c r="D37" s="5">
        <v>2613</v>
      </c>
      <c r="E37" s="5">
        <v>5164</v>
      </c>
      <c r="F37" s="66">
        <v>3630</v>
      </c>
      <c r="G37" s="66"/>
      <c r="H37" s="66">
        <v>5264</v>
      </c>
      <c r="I37" s="66"/>
      <c r="J37" s="66"/>
      <c r="K37" s="66">
        <v>5214</v>
      </c>
      <c r="L37" s="66"/>
      <c r="M37" s="66">
        <v>6379</v>
      </c>
      <c r="N37" s="66"/>
      <c r="O37" s="59"/>
    </row>
    <row r="38" spans="1:15" ht="12.75">
      <c r="A38" s="8" t="s">
        <v>39</v>
      </c>
      <c r="B38" s="33">
        <v>8</v>
      </c>
      <c r="C38" s="33">
        <v>2816</v>
      </c>
      <c r="D38" s="5">
        <v>1932</v>
      </c>
      <c r="E38" s="5">
        <v>4093</v>
      </c>
      <c r="F38" s="66">
        <v>2866</v>
      </c>
      <c r="G38" s="66"/>
      <c r="H38" s="66">
        <v>4193</v>
      </c>
      <c r="I38" s="66"/>
      <c r="J38" s="66"/>
      <c r="K38" s="66">
        <v>4143</v>
      </c>
      <c r="L38" s="66"/>
      <c r="M38" s="66">
        <v>5171</v>
      </c>
      <c r="N38" s="66"/>
      <c r="O38" s="59"/>
    </row>
    <row r="39" spans="1:15" ht="12">
      <c r="A39" s="8" t="s">
        <v>40</v>
      </c>
      <c r="B39" s="5">
        <v>12</v>
      </c>
      <c r="C39" s="5">
        <v>3464</v>
      </c>
      <c r="D39" s="5">
        <v>2555</v>
      </c>
      <c r="E39" s="5">
        <v>4990</v>
      </c>
      <c r="F39" s="66">
        <v>3514</v>
      </c>
      <c r="G39" s="66"/>
      <c r="H39" s="66">
        <v>5090</v>
      </c>
      <c r="I39" s="66"/>
      <c r="J39" s="66"/>
      <c r="K39" s="66">
        <v>5040</v>
      </c>
      <c r="L39" s="66"/>
      <c r="M39" s="66">
        <v>6147</v>
      </c>
      <c r="N39" s="66"/>
      <c r="O39" s="59"/>
    </row>
    <row r="40" spans="1:15" ht="12">
      <c r="A40" s="8" t="s">
        <v>40</v>
      </c>
      <c r="B40" s="5">
        <v>15</v>
      </c>
      <c r="C40" s="5">
        <v>3916</v>
      </c>
      <c r="D40" s="5">
        <v>3006</v>
      </c>
      <c r="E40" s="5">
        <v>5612</v>
      </c>
      <c r="F40" s="66">
        <v>3966</v>
      </c>
      <c r="G40" s="66"/>
      <c r="H40" s="66">
        <v>5712</v>
      </c>
      <c r="I40" s="66"/>
      <c r="J40" s="66"/>
      <c r="K40" s="66">
        <v>5662</v>
      </c>
      <c r="L40" s="66"/>
      <c r="M40" s="66">
        <v>6810</v>
      </c>
      <c r="N40" s="66"/>
      <c r="O40" s="59"/>
    </row>
    <row r="41" spans="1:15" ht="12">
      <c r="A41" s="8" t="s">
        <v>41</v>
      </c>
      <c r="B41" s="5">
        <v>11</v>
      </c>
      <c r="C41" s="5">
        <v>3314</v>
      </c>
      <c r="D41" s="5">
        <v>2405</v>
      </c>
      <c r="E41" s="5">
        <v>4783</v>
      </c>
      <c r="F41" s="66">
        <v>3364</v>
      </c>
      <c r="G41" s="66"/>
      <c r="H41" s="66">
        <v>4883</v>
      </c>
      <c r="I41" s="66"/>
      <c r="J41" s="66"/>
      <c r="K41" s="66">
        <v>4833</v>
      </c>
      <c r="L41" s="66"/>
      <c r="M41" s="66">
        <v>5926</v>
      </c>
      <c r="N41" s="66"/>
      <c r="O41" s="59"/>
    </row>
    <row r="42" spans="1:15" ht="12">
      <c r="A42" s="8" t="s">
        <v>16</v>
      </c>
      <c r="B42" s="5">
        <v>15</v>
      </c>
      <c r="C42" s="5">
        <v>4331</v>
      </c>
      <c r="D42" s="5">
        <v>3363</v>
      </c>
      <c r="E42" s="5">
        <v>6085</v>
      </c>
      <c r="F42" s="66">
        <v>4381</v>
      </c>
      <c r="G42" s="66"/>
      <c r="H42" s="66">
        <v>6185</v>
      </c>
      <c r="I42" s="66"/>
      <c r="J42" s="66"/>
      <c r="K42" s="66">
        <v>6135</v>
      </c>
      <c r="L42" s="66"/>
      <c r="M42" s="66">
        <v>7342</v>
      </c>
      <c r="N42" s="66"/>
      <c r="O42" s="59"/>
    </row>
    <row r="43" spans="1:15" ht="12">
      <c r="A43" s="8" t="s">
        <v>17</v>
      </c>
      <c r="B43" s="5">
        <v>12</v>
      </c>
      <c r="C43" s="5">
        <v>3763</v>
      </c>
      <c r="D43" s="5">
        <v>2855</v>
      </c>
      <c r="E43" s="5">
        <v>5290</v>
      </c>
      <c r="F43" s="66">
        <v>3813</v>
      </c>
      <c r="G43" s="66"/>
      <c r="H43" s="66">
        <v>5390</v>
      </c>
      <c r="I43" s="66"/>
      <c r="J43" s="66"/>
      <c r="K43" s="66">
        <v>5340</v>
      </c>
      <c r="L43" s="66"/>
      <c r="M43" s="66">
        <v>6447</v>
      </c>
      <c r="N43" s="66"/>
      <c r="O43" s="59"/>
    </row>
    <row r="44" spans="1:15" ht="12">
      <c r="A44" s="8" t="s">
        <v>17</v>
      </c>
      <c r="B44" s="5">
        <v>15</v>
      </c>
      <c r="C44" s="5">
        <v>4440</v>
      </c>
      <c r="D44" s="5">
        <v>3529</v>
      </c>
      <c r="E44" s="5">
        <v>6135</v>
      </c>
      <c r="F44" s="66">
        <v>4490</v>
      </c>
      <c r="G44" s="66"/>
      <c r="H44" s="66">
        <v>6235</v>
      </c>
      <c r="I44" s="66"/>
      <c r="J44" s="66"/>
      <c r="K44" s="66">
        <v>6185</v>
      </c>
      <c r="L44" s="66"/>
      <c r="M44" s="66">
        <v>7334</v>
      </c>
      <c r="N44" s="66"/>
      <c r="O44" s="59"/>
    </row>
    <row r="45" spans="1:15" ht="12.75">
      <c r="A45" s="8" t="s">
        <v>18</v>
      </c>
      <c r="B45" s="33">
        <v>8</v>
      </c>
      <c r="C45" s="33">
        <v>3115</v>
      </c>
      <c r="D45" s="5">
        <v>2231</v>
      </c>
      <c r="E45" s="5">
        <v>4392</v>
      </c>
      <c r="F45" s="66">
        <v>3165</v>
      </c>
      <c r="G45" s="66"/>
      <c r="H45" s="66">
        <v>4492</v>
      </c>
      <c r="I45" s="66"/>
      <c r="J45" s="66"/>
      <c r="K45" s="66">
        <v>4442</v>
      </c>
      <c r="L45" s="66"/>
      <c r="M45" s="66">
        <v>5470</v>
      </c>
      <c r="N45" s="66"/>
      <c r="O45" s="59"/>
    </row>
    <row r="46" spans="1:15" ht="12">
      <c r="A46" s="8" t="s">
        <v>18</v>
      </c>
      <c r="B46" s="5">
        <v>11</v>
      </c>
      <c r="C46" s="5">
        <v>3837</v>
      </c>
      <c r="D46" s="5">
        <v>2929</v>
      </c>
      <c r="E46" s="5">
        <v>5307</v>
      </c>
      <c r="F46" s="66">
        <v>3887</v>
      </c>
      <c r="G46" s="66"/>
      <c r="H46" s="66">
        <v>5407</v>
      </c>
      <c r="I46" s="66"/>
      <c r="J46" s="66"/>
      <c r="K46" s="66">
        <v>5357</v>
      </c>
      <c r="L46" s="66"/>
      <c r="M46" s="66">
        <v>6450</v>
      </c>
      <c r="N46" s="66"/>
      <c r="O46" s="59"/>
    </row>
    <row r="47" spans="1:15" ht="12.75" thickBot="1">
      <c r="A47" s="13" t="s">
        <v>18</v>
      </c>
      <c r="B47" s="14">
        <v>15</v>
      </c>
      <c r="C47" s="14">
        <v>4776</v>
      </c>
      <c r="D47" s="14">
        <v>3847</v>
      </c>
      <c r="E47" s="14">
        <v>6490</v>
      </c>
      <c r="F47" s="64">
        <v>4817</v>
      </c>
      <c r="G47" s="64"/>
      <c r="H47" s="64">
        <v>6572</v>
      </c>
      <c r="I47" s="64"/>
      <c r="J47" s="64"/>
      <c r="K47" s="64">
        <v>6531</v>
      </c>
      <c r="L47" s="64"/>
      <c r="M47" s="64">
        <v>7689</v>
      </c>
      <c r="N47" s="64"/>
      <c r="O47" s="58"/>
    </row>
    <row r="48" ht="15.75" thickBot="1">
      <c r="A48" s="1" t="s">
        <v>42</v>
      </c>
    </row>
    <row r="49" spans="1:20" ht="12.75" thickBot="1">
      <c r="A49" s="10" t="s">
        <v>19</v>
      </c>
      <c r="B49" s="9"/>
      <c r="C49" s="11"/>
      <c r="D49" s="11"/>
      <c r="E49" s="11"/>
      <c r="F49" s="61" t="s">
        <v>31</v>
      </c>
      <c r="G49" s="62"/>
      <c r="H49" s="61" t="s">
        <v>31</v>
      </c>
      <c r="I49" s="62"/>
      <c r="J49" s="62"/>
      <c r="K49" s="61" t="s">
        <v>31</v>
      </c>
      <c r="L49" s="62"/>
      <c r="M49" s="20" t="s">
        <v>43</v>
      </c>
      <c r="N49" s="20" t="s">
        <v>44</v>
      </c>
      <c r="O49" s="21" t="s">
        <v>45</v>
      </c>
      <c r="P49" s="6"/>
      <c r="Q49" s="6"/>
      <c r="R49" s="6"/>
      <c r="S49" s="6"/>
      <c r="T49" s="6"/>
    </row>
    <row r="50" spans="1:15" ht="12.75">
      <c r="A50" s="17" t="s">
        <v>4</v>
      </c>
      <c r="B50" s="32">
        <v>8</v>
      </c>
      <c r="C50" s="32">
        <v>3371</v>
      </c>
      <c r="D50" s="18">
        <v>2305</v>
      </c>
      <c r="E50" s="18">
        <v>4905</v>
      </c>
      <c r="F50" s="67">
        <v>3388</v>
      </c>
      <c r="G50" s="67"/>
      <c r="H50" s="67">
        <v>4939</v>
      </c>
      <c r="I50" s="67"/>
      <c r="J50" s="67"/>
      <c r="K50" s="67">
        <v>4922</v>
      </c>
      <c r="L50" s="67"/>
      <c r="M50" s="18">
        <v>6005</v>
      </c>
      <c r="N50" s="67">
        <v>6090</v>
      </c>
      <c r="O50" s="60"/>
    </row>
    <row r="51" spans="1:15" ht="12">
      <c r="A51" s="8" t="s">
        <v>4</v>
      </c>
      <c r="B51" s="5">
        <v>11</v>
      </c>
      <c r="C51" s="5">
        <v>4087</v>
      </c>
      <c r="D51" s="5">
        <v>2955</v>
      </c>
      <c r="E51" s="5">
        <v>5912</v>
      </c>
      <c r="F51" s="66">
        <v>4101</v>
      </c>
      <c r="G51" s="66"/>
      <c r="H51" s="66">
        <v>5939</v>
      </c>
      <c r="I51" s="66"/>
      <c r="J51" s="66"/>
      <c r="K51" s="66">
        <v>5925</v>
      </c>
      <c r="L51" s="66"/>
      <c r="M51" s="5">
        <v>7071</v>
      </c>
      <c r="N51" s="66">
        <v>7197</v>
      </c>
      <c r="O51" s="59"/>
    </row>
    <row r="52" spans="1:15" ht="12">
      <c r="A52" s="8" t="s">
        <v>4</v>
      </c>
      <c r="B52" s="5">
        <v>15</v>
      </c>
      <c r="C52" s="5">
        <v>4883</v>
      </c>
      <c r="D52" s="5">
        <v>3742</v>
      </c>
      <c r="E52" s="5">
        <v>7015</v>
      </c>
      <c r="F52" s="66">
        <v>4893</v>
      </c>
      <c r="G52" s="66"/>
      <c r="H52" s="66">
        <v>7035</v>
      </c>
      <c r="I52" s="66"/>
      <c r="J52" s="66"/>
      <c r="K52" s="66">
        <v>7025</v>
      </c>
      <c r="L52" s="66"/>
      <c r="M52" s="5">
        <v>8176</v>
      </c>
      <c r="N52" s="66">
        <v>8356</v>
      </c>
      <c r="O52" s="59"/>
    </row>
    <row r="53" spans="1:15" ht="12.75">
      <c r="A53" s="8" t="s">
        <v>5</v>
      </c>
      <c r="B53" s="33">
        <v>8</v>
      </c>
      <c r="C53" s="33">
        <v>3610</v>
      </c>
      <c r="D53" s="5">
        <v>2486</v>
      </c>
      <c r="E53" s="5">
        <v>5259</v>
      </c>
      <c r="F53" s="66">
        <v>3627</v>
      </c>
      <c r="G53" s="66"/>
      <c r="H53" s="66">
        <v>5292</v>
      </c>
      <c r="I53" s="66"/>
      <c r="J53" s="66"/>
      <c r="K53" s="66">
        <v>5275</v>
      </c>
      <c r="L53" s="66"/>
      <c r="M53" s="5">
        <v>6417</v>
      </c>
      <c r="N53" s="66">
        <v>6511</v>
      </c>
      <c r="O53" s="59"/>
    </row>
    <row r="54" spans="1:15" ht="12">
      <c r="A54" s="8" t="s">
        <v>5</v>
      </c>
      <c r="B54" s="5">
        <v>12</v>
      </c>
      <c r="C54" s="5">
        <v>4406</v>
      </c>
      <c r="D54" s="5">
        <v>3273</v>
      </c>
      <c r="E54" s="5">
        <v>6362</v>
      </c>
      <c r="F54" s="66">
        <v>4419</v>
      </c>
      <c r="G54" s="66"/>
      <c r="H54" s="66">
        <v>6389</v>
      </c>
      <c r="I54" s="66"/>
      <c r="J54" s="66"/>
      <c r="K54" s="66">
        <v>6376</v>
      </c>
      <c r="L54" s="66"/>
      <c r="M54" s="5">
        <v>7522</v>
      </c>
      <c r="N54" s="66">
        <v>7670</v>
      </c>
      <c r="O54" s="59"/>
    </row>
    <row r="55" spans="1:15" ht="12">
      <c r="A55" s="8" t="s">
        <v>5</v>
      </c>
      <c r="B55" s="5">
        <v>15</v>
      </c>
      <c r="C55" s="5">
        <v>4992</v>
      </c>
      <c r="D55" s="5">
        <v>3858</v>
      </c>
      <c r="E55" s="5">
        <v>7174</v>
      </c>
      <c r="F55" s="66">
        <v>5006</v>
      </c>
      <c r="G55" s="66"/>
      <c r="H55" s="66">
        <v>7201</v>
      </c>
      <c r="I55" s="66"/>
      <c r="J55" s="66"/>
      <c r="K55" s="66">
        <v>7188</v>
      </c>
      <c r="L55" s="66"/>
      <c r="M55" s="5">
        <v>8335</v>
      </c>
      <c r="N55" s="66">
        <v>8524</v>
      </c>
      <c r="O55" s="59"/>
    </row>
    <row r="56" spans="1:15" ht="12.75">
      <c r="A56" s="8" t="s">
        <v>6</v>
      </c>
      <c r="B56" s="33">
        <v>8</v>
      </c>
      <c r="C56" s="33">
        <v>3490</v>
      </c>
      <c r="D56" s="5">
        <v>2426</v>
      </c>
      <c r="E56" s="5">
        <v>5078</v>
      </c>
      <c r="F56" s="66">
        <v>3508</v>
      </c>
      <c r="G56" s="66"/>
      <c r="H56" s="66">
        <v>5114</v>
      </c>
      <c r="I56" s="66"/>
      <c r="J56" s="66"/>
      <c r="K56" s="66">
        <v>5096</v>
      </c>
      <c r="L56" s="66"/>
      <c r="M56" s="5">
        <v>6178</v>
      </c>
      <c r="N56" s="66">
        <v>6272</v>
      </c>
      <c r="O56" s="59"/>
    </row>
    <row r="57" spans="1:15" ht="12">
      <c r="A57" s="8" t="s">
        <v>6</v>
      </c>
      <c r="B57" s="5">
        <v>11</v>
      </c>
      <c r="C57" s="5">
        <v>4076</v>
      </c>
      <c r="D57" s="5">
        <v>3011</v>
      </c>
      <c r="E57" s="5">
        <v>5890</v>
      </c>
      <c r="F57" s="66">
        <v>4094</v>
      </c>
      <c r="G57" s="66"/>
      <c r="H57" s="66">
        <v>5926</v>
      </c>
      <c r="I57" s="66"/>
      <c r="J57" s="66"/>
      <c r="K57" s="66">
        <v>5908</v>
      </c>
      <c r="L57" s="66"/>
      <c r="M57" s="5">
        <v>6991</v>
      </c>
      <c r="N57" s="66">
        <v>7126</v>
      </c>
      <c r="O57" s="59"/>
    </row>
    <row r="58" spans="1:15" ht="12">
      <c r="A58" s="8" t="s">
        <v>6</v>
      </c>
      <c r="B58" s="5">
        <v>15</v>
      </c>
      <c r="C58" s="5">
        <v>4974</v>
      </c>
      <c r="D58" s="5">
        <v>3849</v>
      </c>
      <c r="E58" s="5">
        <v>7146</v>
      </c>
      <c r="F58" s="66">
        <v>4992</v>
      </c>
      <c r="G58" s="66"/>
      <c r="H58" s="66">
        <v>7182</v>
      </c>
      <c r="I58" s="66"/>
      <c r="J58" s="66"/>
      <c r="K58" s="66">
        <v>7164</v>
      </c>
      <c r="L58" s="66"/>
      <c r="M58" s="5">
        <v>8307</v>
      </c>
      <c r="N58" s="66">
        <v>8496</v>
      </c>
      <c r="O58" s="59"/>
    </row>
    <row r="59" spans="1:15" ht="12.75">
      <c r="A59" s="8" t="s">
        <v>7</v>
      </c>
      <c r="B59" s="33">
        <v>8</v>
      </c>
      <c r="C59" s="33">
        <v>3360</v>
      </c>
      <c r="D59" s="5">
        <v>2361</v>
      </c>
      <c r="E59" s="5">
        <v>4883</v>
      </c>
      <c r="F59" s="66">
        <v>3381</v>
      </c>
      <c r="G59" s="66"/>
      <c r="H59" s="66">
        <v>4926</v>
      </c>
      <c r="I59" s="66"/>
      <c r="J59" s="66"/>
      <c r="K59" s="66">
        <v>4904</v>
      </c>
      <c r="L59" s="66"/>
      <c r="M59" s="5">
        <v>5925</v>
      </c>
      <c r="N59" s="66">
        <v>6019</v>
      </c>
      <c r="O59" s="59"/>
    </row>
    <row r="60" spans="1:15" ht="12">
      <c r="A60" s="8" t="s">
        <v>7</v>
      </c>
      <c r="B60" s="5">
        <v>12</v>
      </c>
      <c r="C60" s="5">
        <v>4188</v>
      </c>
      <c r="D60" s="5">
        <v>3164</v>
      </c>
      <c r="E60" s="5">
        <v>6035</v>
      </c>
      <c r="F60" s="66">
        <v>4209</v>
      </c>
      <c r="G60" s="66"/>
      <c r="H60" s="66">
        <v>6078</v>
      </c>
      <c r="I60" s="66"/>
      <c r="J60" s="66"/>
      <c r="K60" s="66">
        <v>6057</v>
      </c>
      <c r="L60" s="66"/>
      <c r="M60" s="5">
        <v>7102</v>
      </c>
      <c r="N60" s="66">
        <v>7250</v>
      </c>
      <c r="O60" s="59"/>
    </row>
    <row r="61" spans="1:15" ht="12">
      <c r="A61" s="8" t="s">
        <v>7</v>
      </c>
      <c r="B61" s="5">
        <v>15</v>
      </c>
      <c r="C61" s="5">
        <v>4774</v>
      </c>
      <c r="D61" s="5">
        <v>3749</v>
      </c>
      <c r="E61" s="5">
        <v>6847</v>
      </c>
      <c r="F61" s="66">
        <v>4796</v>
      </c>
      <c r="G61" s="66"/>
      <c r="H61" s="66">
        <v>6890</v>
      </c>
      <c r="I61" s="66"/>
      <c r="J61" s="66"/>
      <c r="K61" s="66">
        <v>6869</v>
      </c>
      <c r="L61" s="66"/>
      <c r="M61" s="5">
        <v>7915</v>
      </c>
      <c r="N61" s="66">
        <v>8104</v>
      </c>
      <c r="O61" s="59"/>
    </row>
    <row r="62" spans="1:15" ht="12.75">
      <c r="A62" s="8" t="s">
        <v>34</v>
      </c>
      <c r="B62" s="33">
        <v>8</v>
      </c>
      <c r="C62" s="33">
        <v>3246</v>
      </c>
      <c r="D62" s="5">
        <v>2304</v>
      </c>
      <c r="E62" s="5">
        <v>4712</v>
      </c>
      <c r="F62" s="66">
        <v>3296</v>
      </c>
      <c r="G62" s="66"/>
      <c r="H62" s="66">
        <v>4812</v>
      </c>
      <c r="I62" s="66"/>
      <c r="J62" s="66"/>
      <c r="K62" s="66">
        <v>4762</v>
      </c>
      <c r="L62" s="66"/>
      <c r="M62" s="5">
        <v>5754</v>
      </c>
      <c r="N62" s="66">
        <v>5848</v>
      </c>
      <c r="O62" s="59"/>
    </row>
    <row r="63" spans="1:15" ht="12">
      <c r="A63" s="8" t="s">
        <v>36</v>
      </c>
      <c r="B63" s="5">
        <v>11</v>
      </c>
      <c r="C63" s="5">
        <v>3879</v>
      </c>
      <c r="D63" s="5">
        <v>2912</v>
      </c>
      <c r="E63" s="5">
        <v>5593</v>
      </c>
      <c r="F63" s="66">
        <v>3929</v>
      </c>
      <c r="G63" s="66"/>
      <c r="H63" s="66">
        <v>5693</v>
      </c>
      <c r="I63" s="66"/>
      <c r="J63" s="66"/>
      <c r="K63" s="66">
        <v>5643</v>
      </c>
      <c r="L63" s="66"/>
      <c r="M63" s="5">
        <v>6660</v>
      </c>
      <c r="N63" s="66">
        <v>6795</v>
      </c>
      <c r="O63" s="59"/>
    </row>
    <row r="64" spans="1:15" ht="12">
      <c r="A64" s="8" t="s">
        <v>46</v>
      </c>
      <c r="B64" s="5">
        <v>15</v>
      </c>
      <c r="C64" s="5">
        <v>4660</v>
      </c>
      <c r="D64" s="5">
        <v>3692</v>
      </c>
      <c r="E64" s="5">
        <v>6676</v>
      </c>
      <c r="F64" s="66">
        <v>4710</v>
      </c>
      <c r="G64" s="66"/>
      <c r="H64" s="66">
        <v>6776</v>
      </c>
      <c r="I64" s="66"/>
      <c r="J64" s="66"/>
      <c r="K64" s="66">
        <v>6726</v>
      </c>
      <c r="L64" s="66"/>
      <c r="M64" s="5">
        <v>7744</v>
      </c>
      <c r="N64" s="66">
        <v>7933</v>
      </c>
      <c r="O64" s="59"/>
    </row>
    <row r="65" spans="1:15" ht="12">
      <c r="A65" s="8" t="s">
        <v>38</v>
      </c>
      <c r="B65" s="5">
        <v>12</v>
      </c>
      <c r="C65" s="5">
        <v>4074</v>
      </c>
      <c r="D65" s="5">
        <v>3107</v>
      </c>
      <c r="E65" s="5">
        <v>5864</v>
      </c>
      <c r="F65" s="66">
        <v>4124</v>
      </c>
      <c r="G65" s="66"/>
      <c r="H65" s="66">
        <v>5964</v>
      </c>
      <c r="I65" s="66"/>
      <c r="J65" s="66"/>
      <c r="K65" s="66">
        <v>5914</v>
      </c>
      <c r="L65" s="66"/>
      <c r="M65" s="5">
        <v>6931</v>
      </c>
      <c r="N65" s="66">
        <v>7079</v>
      </c>
      <c r="O65" s="59"/>
    </row>
    <row r="66" spans="1:15" ht="12.75">
      <c r="A66" s="8" t="s">
        <v>47</v>
      </c>
      <c r="B66" s="33">
        <v>8</v>
      </c>
      <c r="C66" s="33">
        <v>3130</v>
      </c>
      <c r="D66" s="5">
        <v>2246</v>
      </c>
      <c r="E66" s="5">
        <v>4538</v>
      </c>
      <c r="F66" s="66">
        <v>3180</v>
      </c>
      <c r="G66" s="66"/>
      <c r="H66" s="66">
        <v>4638</v>
      </c>
      <c r="I66" s="66"/>
      <c r="J66" s="66"/>
      <c r="K66" s="66">
        <v>4588</v>
      </c>
      <c r="L66" s="66"/>
      <c r="M66" s="5">
        <v>5522</v>
      </c>
      <c r="N66" s="66">
        <v>5616</v>
      </c>
      <c r="O66" s="59"/>
    </row>
    <row r="67" spans="1:15" ht="12">
      <c r="A67" s="8" t="s">
        <v>48</v>
      </c>
      <c r="B67" s="5">
        <v>12</v>
      </c>
      <c r="C67" s="5">
        <v>3958</v>
      </c>
      <c r="D67" s="5">
        <v>3049</v>
      </c>
      <c r="E67" s="5">
        <v>5690</v>
      </c>
      <c r="F67" s="66">
        <v>4008</v>
      </c>
      <c r="G67" s="66"/>
      <c r="H67" s="66">
        <v>5790</v>
      </c>
      <c r="I67" s="66"/>
      <c r="J67" s="66"/>
      <c r="K67" s="66">
        <v>5740</v>
      </c>
      <c r="L67" s="66"/>
      <c r="M67" s="5">
        <v>6699</v>
      </c>
      <c r="N67" s="66">
        <v>6847</v>
      </c>
      <c r="O67" s="59"/>
    </row>
    <row r="68" spans="1:15" ht="12">
      <c r="A68" s="8" t="s">
        <v>40</v>
      </c>
      <c r="B68" s="5">
        <v>15</v>
      </c>
      <c r="C68" s="5">
        <v>4544</v>
      </c>
      <c r="D68" s="5">
        <v>3634</v>
      </c>
      <c r="E68" s="5">
        <v>6502</v>
      </c>
      <c r="F68" s="66">
        <v>4594</v>
      </c>
      <c r="G68" s="66"/>
      <c r="H68" s="66">
        <v>6602</v>
      </c>
      <c r="I68" s="66"/>
      <c r="J68" s="66"/>
      <c r="K68" s="66">
        <v>6552</v>
      </c>
      <c r="L68" s="66"/>
      <c r="M68" s="5">
        <v>7512</v>
      </c>
      <c r="N68" s="66">
        <v>7701</v>
      </c>
      <c r="O68" s="59"/>
    </row>
    <row r="69" spans="1:15" ht="12">
      <c r="A69" s="8" t="s">
        <v>41</v>
      </c>
      <c r="B69" s="5">
        <v>11</v>
      </c>
      <c r="C69" s="5">
        <v>3763</v>
      </c>
      <c r="D69" s="5">
        <v>2854</v>
      </c>
      <c r="E69" s="5">
        <v>5419</v>
      </c>
      <c r="F69" s="66">
        <v>3813</v>
      </c>
      <c r="G69" s="66"/>
      <c r="H69" s="66">
        <v>5519</v>
      </c>
      <c r="I69" s="66"/>
      <c r="J69" s="66"/>
      <c r="K69" s="66">
        <v>5469</v>
      </c>
      <c r="L69" s="66"/>
      <c r="M69" s="5">
        <v>6428</v>
      </c>
      <c r="N69" s="66">
        <v>6563</v>
      </c>
      <c r="O69" s="59"/>
    </row>
    <row r="70" spans="1:15" ht="12">
      <c r="A70" s="8" t="s">
        <v>17</v>
      </c>
      <c r="B70" s="5">
        <v>15</v>
      </c>
      <c r="C70" s="5">
        <v>4662</v>
      </c>
      <c r="D70" s="5">
        <v>3747</v>
      </c>
      <c r="E70" s="5">
        <v>6625</v>
      </c>
      <c r="F70" s="66">
        <v>4710</v>
      </c>
      <c r="G70" s="66"/>
      <c r="H70" s="66">
        <v>6720</v>
      </c>
      <c r="I70" s="66"/>
      <c r="J70" s="66"/>
      <c r="K70" s="66">
        <v>6672</v>
      </c>
      <c r="L70" s="66"/>
      <c r="M70" s="5">
        <v>7635</v>
      </c>
      <c r="N70" s="66">
        <v>7823</v>
      </c>
      <c r="O70" s="59"/>
    </row>
    <row r="71" spans="1:15" ht="12">
      <c r="A71" s="8" t="s">
        <v>18</v>
      </c>
      <c r="B71" s="5">
        <v>11</v>
      </c>
      <c r="C71" s="5">
        <v>3880</v>
      </c>
      <c r="D71" s="5">
        <v>2967</v>
      </c>
      <c r="E71" s="5">
        <v>5542</v>
      </c>
      <c r="F71" s="66">
        <v>3928</v>
      </c>
      <c r="G71" s="66"/>
      <c r="H71" s="66">
        <v>5637</v>
      </c>
      <c r="I71" s="66"/>
      <c r="J71" s="66"/>
      <c r="K71" s="66">
        <v>5590</v>
      </c>
      <c r="L71" s="66"/>
      <c r="M71" s="5">
        <v>6550</v>
      </c>
      <c r="N71" s="66">
        <v>6685</v>
      </c>
      <c r="O71" s="59"/>
    </row>
    <row r="72" spans="1:15" ht="12.75" thickBot="1">
      <c r="A72" s="13" t="s">
        <v>18</v>
      </c>
      <c r="B72" s="14">
        <v>15</v>
      </c>
      <c r="C72" s="14">
        <v>5133</v>
      </c>
      <c r="D72" s="14">
        <v>4200</v>
      </c>
      <c r="E72" s="14">
        <v>7114</v>
      </c>
      <c r="F72" s="64">
        <v>5172</v>
      </c>
      <c r="G72" s="64"/>
      <c r="H72" s="64">
        <v>7191</v>
      </c>
      <c r="I72" s="64"/>
      <c r="J72" s="64"/>
      <c r="K72" s="64">
        <v>7153</v>
      </c>
      <c r="L72" s="64"/>
      <c r="M72" s="14">
        <v>8124</v>
      </c>
      <c r="N72" s="64">
        <v>8313</v>
      </c>
      <c r="O72" s="58"/>
    </row>
    <row r="73" ht="15.75" thickBot="1">
      <c r="A73" s="1" t="s">
        <v>49</v>
      </c>
    </row>
    <row r="74" spans="1:20" ht="12.75" thickBot="1">
      <c r="A74" s="10" t="s">
        <v>19</v>
      </c>
      <c r="B74" s="9"/>
      <c r="C74" s="11"/>
      <c r="D74" s="11"/>
      <c r="E74" s="11"/>
      <c r="F74" s="61" t="s">
        <v>31</v>
      </c>
      <c r="G74" s="62"/>
      <c r="H74" s="61" t="s">
        <v>31</v>
      </c>
      <c r="I74" s="62"/>
      <c r="J74" s="62"/>
      <c r="K74" s="61" t="s">
        <v>31</v>
      </c>
      <c r="L74" s="62"/>
      <c r="M74" s="20" t="s">
        <v>43</v>
      </c>
      <c r="N74" s="20" t="s">
        <v>44</v>
      </c>
      <c r="O74" s="21" t="s">
        <v>45</v>
      </c>
      <c r="P74" s="6"/>
      <c r="Q74" s="6"/>
      <c r="R74" s="6"/>
      <c r="S74" s="6"/>
      <c r="T74" s="6"/>
    </row>
    <row r="75" spans="1:15" ht="12.75">
      <c r="A75" s="17" t="s">
        <v>4</v>
      </c>
      <c r="B75" s="32">
        <v>8</v>
      </c>
      <c r="C75" s="32">
        <v>3869</v>
      </c>
      <c r="D75" s="18">
        <v>2554</v>
      </c>
      <c r="E75" s="18">
        <v>5651</v>
      </c>
      <c r="F75" s="67">
        <v>3774</v>
      </c>
      <c r="G75" s="67"/>
      <c r="H75" s="67">
        <v>5463</v>
      </c>
      <c r="I75" s="67"/>
      <c r="J75" s="67"/>
      <c r="K75" s="67">
        <v>5557</v>
      </c>
      <c r="L75" s="67"/>
      <c r="M75" s="18">
        <v>6778</v>
      </c>
      <c r="N75" s="67">
        <v>6863</v>
      </c>
      <c r="O75" s="60"/>
    </row>
    <row r="76" spans="1:15" ht="12">
      <c r="A76" s="8" t="s">
        <v>4</v>
      </c>
      <c r="B76" s="5">
        <v>11</v>
      </c>
      <c r="C76" s="5">
        <v>4798</v>
      </c>
      <c r="D76" s="5">
        <v>3310</v>
      </c>
      <c r="E76" s="5">
        <v>6978</v>
      </c>
      <c r="F76" s="66">
        <v>4652</v>
      </c>
      <c r="G76" s="66"/>
      <c r="H76" s="66">
        <v>6687</v>
      </c>
      <c r="I76" s="66"/>
      <c r="J76" s="66"/>
      <c r="K76" s="66">
        <v>6833</v>
      </c>
      <c r="L76" s="66"/>
      <c r="M76" s="5">
        <v>8175</v>
      </c>
      <c r="N76" s="66">
        <v>8301</v>
      </c>
      <c r="O76" s="59"/>
    </row>
    <row r="77" spans="1:15" ht="12">
      <c r="A77" s="8" t="s">
        <v>4</v>
      </c>
      <c r="B77" s="5">
        <v>15</v>
      </c>
      <c r="C77" s="5">
        <v>5878</v>
      </c>
      <c r="D77" s="5">
        <v>4239</v>
      </c>
      <c r="E77" s="5">
        <v>8508</v>
      </c>
      <c r="F77" s="66">
        <v>5665</v>
      </c>
      <c r="G77" s="66"/>
      <c r="H77" s="66">
        <v>8083</v>
      </c>
      <c r="I77" s="66"/>
      <c r="J77" s="66"/>
      <c r="K77" s="66">
        <v>8296</v>
      </c>
      <c r="L77" s="66"/>
      <c r="M77" s="5">
        <v>9722</v>
      </c>
      <c r="N77" s="66">
        <v>9901</v>
      </c>
      <c r="O77" s="59"/>
    </row>
    <row r="78" spans="1:15" ht="12.75">
      <c r="A78" s="8" t="s">
        <v>5</v>
      </c>
      <c r="B78" s="33">
        <v>8</v>
      </c>
      <c r="C78" s="33">
        <v>4108</v>
      </c>
      <c r="D78" s="5">
        <v>2735</v>
      </c>
      <c r="E78" s="5">
        <v>6005</v>
      </c>
      <c r="F78" s="66">
        <v>4014</v>
      </c>
      <c r="G78" s="66"/>
      <c r="H78" s="66">
        <v>5816</v>
      </c>
      <c r="I78" s="66"/>
      <c r="J78" s="66"/>
      <c r="K78" s="66">
        <v>5911</v>
      </c>
      <c r="L78" s="66"/>
      <c r="M78" s="5">
        <v>7189</v>
      </c>
      <c r="N78" s="66">
        <v>7284</v>
      </c>
      <c r="O78" s="59"/>
    </row>
    <row r="79" spans="1:15" ht="12">
      <c r="A79" s="8" t="s">
        <v>5</v>
      </c>
      <c r="B79" s="5">
        <v>12</v>
      </c>
      <c r="C79" s="5">
        <v>5188</v>
      </c>
      <c r="D79" s="5">
        <v>3664</v>
      </c>
      <c r="E79" s="5">
        <v>7535</v>
      </c>
      <c r="F79" s="66">
        <v>5027</v>
      </c>
      <c r="G79" s="66"/>
      <c r="H79" s="66">
        <v>7212</v>
      </c>
      <c r="I79" s="66"/>
      <c r="J79" s="66"/>
      <c r="K79" s="66">
        <v>7374</v>
      </c>
      <c r="L79" s="66"/>
      <c r="M79" s="5">
        <v>8736</v>
      </c>
      <c r="N79" s="66">
        <v>8884</v>
      </c>
      <c r="O79" s="59"/>
    </row>
    <row r="80" spans="1:15" ht="12">
      <c r="A80" s="8" t="s">
        <v>5</v>
      </c>
      <c r="B80" s="5">
        <v>15</v>
      </c>
      <c r="C80" s="5">
        <v>5988</v>
      </c>
      <c r="D80" s="5">
        <v>4356</v>
      </c>
      <c r="E80" s="5">
        <v>8667</v>
      </c>
      <c r="F80" s="66">
        <v>5778</v>
      </c>
      <c r="G80" s="66"/>
      <c r="H80" s="66">
        <v>8249</v>
      </c>
      <c r="I80" s="66"/>
      <c r="J80" s="66"/>
      <c r="K80" s="66">
        <v>8458</v>
      </c>
      <c r="L80" s="66"/>
      <c r="M80" s="5">
        <v>9880</v>
      </c>
      <c r="N80" s="66">
        <v>10069</v>
      </c>
      <c r="O80" s="59"/>
    </row>
    <row r="81" spans="1:15" ht="12.75">
      <c r="A81" s="8" t="s">
        <v>6</v>
      </c>
      <c r="B81" s="33">
        <v>8</v>
      </c>
      <c r="C81" s="33">
        <v>3988</v>
      </c>
      <c r="D81" s="5">
        <v>2675</v>
      </c>
      <c r="E81" s="5">
        <v>5824</v>
      </c>
      <c r="F81" s="66">
        <v>3894</v>
      </c>
      <c r="G81" s="66"/>
      <c r="H81" s="66">
        <v>5638</v>
      </c>
      <c r="I81" s="66"/>
      <c r="J81" s="66"/>
      <c r="K81" s="66">
        <v>5731</v>
      </c>
      <c r="L81" s="66"/>
      <c r="M81" s="5">
        <v>6950</v>
      </c>
      <c r="N81" s="66">
        <v>7045</v>
      </c>
      <c r="O81" s="59"/>
    </row>
    <row r="82" spans="1:15" ht="12">
      <c r="A82" s="8" t="s">
        <v>6</v>
      </c>
      <c r="B82" s="5">
        <v>11</v>
      </c>
      <c r="C82" s="5">
        <v>4787</v>
      </c>
      <c r="D82" s="5">
        <v>3366</v>
      </c>
      <c r="E82" s="5">
        <v>6956</v>
      </c>
      <c r="F82" s="66">
        <v>4646</v>
      </c>
      <c r="G82" s="66"/>
      <c r="H82" s="66">
        <v>6674</v>
      </c>
      <c r="I82" s="66"/>
      <c r="J82" s="66"/>
      <c r="K82" s="66">
        <v>6815</v>
      </c>
      <c r="L82" s="66"/>
      <c r="M82" s="5">
        <v>8095</v>
      </c>
      <c r="N82" s="66">
        <v>8229</v>
      </c>
      <c r="O82" s="59"/>
    </row>
    <row r="83" spans="1:15" ht="12">
      <c r="A83" s="8" t="s">
        <v>6</v>
      </c>
      <c r="B83" s="5">
        <v>15</v>
      </c>
      <c r="C83" s="5">
        <v>5969</v>
      </c>
      <c r="D83" s="5">
        <v>4347</v>
      </c>
      <c r="E83" s="5">
        <v>8639</v>
      </c>
      <c r="F83" s="66">
        <v>5764</v>
      </c>
      <c r="G83" s="66"/>
      <c r="H83" s="66">
        <v>8230</v>
      </c>
      <c r="I83" s="66"/>
      <c r="J83" s="66"/>
      <c r="K83" s="66">
        <v>8435</v>
      </c>
      <c r="L83" s="66"/>
      <c r="M83" s="5">
        <v>9853</v>
      </c>
      <c r="N83" s="66">
        <v>10041</v>
      </c>
      <c r="O83" s="59"/>
    </row>
    <row r="84" spans="1:15" ht="12.75">
      <c r="A84" s="8" t="s">
        <v>7</v>
      </c>
      <c r="B84" s="33">
        <v>8</v>
      </c>
      <c r="C84" s="33">
        <v>3858</v>
      </c>
      <c r="D84" s="5">
        <v>2610</v>
      </c>
      <c r="E84" s="5">
        <v>5629</v>
      </c>
      <c r="F84" s="66">
        <v>3768</v>
      </c>
      <c r="G84" s="66"/>
      <c r="H84" s="66">
        <v>5450</v>
      </c>
      <c r="I84" s="66"/>
      <c r="J84" s="66"/>
      <c r="K84" s="66">
        <v>5539</v>
      </c>
      <c r="L84" s="66"/>
      <c r="M84" s="5">
        <v>6697</v>
      </c>
      <c r="N84" s="66">
        <v>6792</v>
      </c>
      <c r="O84" s="59"/>
    </row>
    <row r="85" spans="1:15" ht="12">
      <c r="A85" s="8" t="s">
        <v>7</v>
      </c>
      <c r="B85" s="5">
        <v>12</v>
      </c>
      <c r="C85" s="5">
        <v>4970</v>
      </c>
      <c r="D85" s="5">
        <v>3555</v>
      </c>
      <c r="E85" s="5">
        <v>7208</v>
      </c>
      <c r="F85" s="66">
        <v>4817</v>
      </c>
      <c r="G85" s="66"/>
      <c r="H85" s="66">
        <v>6901</v>
      </c>
      <c r="I85" s="66"/>
      <c r="J85" s="66"/>
      <c r="K85" s="66">
        <v>7055</v>
      </c>
      <c r="L85" s="66"/>
      <c r="M85" s="5">
        <v>8316</v>
      </c>
      <c r="N85" s="66">
        <v>8464</v>
      </c>
      <c r="O85" s="59"/>
    </row>
    <row r="86" spans="1:15" ht="12">
      <c r="A86" s="8" t="s">
        <v>7</v>
      </c>
      <c r="B86" s="5">
        <v>15</v>
      </c>
      <c r="C86" s="5">
        <v>5770</v>
      </c>
      <c r="D86" s="5">
        <v>4247</v>
      </c>
      <c r="E86" s="5">
        <v>8340</v>
      </c>
      <c r="F86" s="66">
        <v>5568</v>
      </c>
      <c r="G86" s="66"/>
      <c r="H86" s="66">
        <v>7938</v>
      </c>
      <c r="I86" s="66"/>
      <c r="J86" s="66"/>
      <c r="K86" s="66">
        <v>8139</v>
      </c>
      <c r="L86" s="66"/>
      <c r="M86" s="5">
        <v>9460</v>
      </c>
      <c r="N86" s="66">
        <v>9649</v>
      </c>
      <c r="O86" s="59"/>
    </row>
    <row r="87" spans="1:15" ht="12.75">
      <c r="A87" s="8" t="s">
        <v>34</v>
      </c>
      <c r="B87" s="33">
        <v>8</v>
      </c>
      <c r="C87" s="33">
        <v>3744</v>
      </c>
      <c r="D87" s="5">
        <v>2553</v>
      </c>
      <c r="E87" s="5">
        <v>5458</v>
      </c>
      <c r="F87" s="66">
        <v>3682</v>
      </c>
      <c r="G87" s="66"/>
      <c r="H87" s="66">
        <v>5336</v>
      </c>
      <c r="I87" s="66"/>
      <c r="J87" s="66"/>
      <c r="K87" s="66">
        <v>5397</v>
      </c>
      <c r="L87" s="66"/>
      <c r="M87" s="5">
        <v>6526</v>
      </c>
      <c r="N87" s="66">
        <v>6621</v>
      </c>
      <c r="O87" s="59"/>
    </row>
    <row r="88" spans="1:15" ht="12">
      <c r="A88" s="8" t="s">
        <v>36</v>
      </c>
      <c r="B88" s="5">
        <v>11</v>
      </c>
      <c r="C88" s="5">
        <v>4590</v>
      </c>
      <c r="D88" s="5">
        <v>3268</v>
      </c>
      <c r="E88" s="5">
        <v>6660</v>
      </c>
      <c r="F88" s="66">
        <v>4481</v>
      </c>
      <c r="G88" s="66"/>
      <c r="H88" s="66">
        <v>6442</v>
      </c>
      <c r="I88" s="66"/>
      <c r="J88" s="66"/>
      <c r="K88" s="66">
        <v>6551</v>
      </c>
      <c r="L88" s="66"/>
      <c r="M88" s="5">
        <v>7764</v>
      </c>
      <c r="N88" s="66">
        <v>7898</v>
      </c>
      <c r="O88" s="59"/>
    </row>
    <row r="89" spans="1:15" ht="12">
      <c r="A89" s="8" t="s">
        <v>46</v>
      </c>
      <c r="B89" s="5">
        <v>15</v>
      </c>
      <c r="C89" s="5">
        <v>5656</v>
      </c>
      <c r="D89" s="5">
        <v>4190</v>
      </c>
      <c r="E89" s="5">
        <v>8169</v>
      </c>
      <c r="F89" s="66">
        <v>5483</v>
      </c>
      <c r="G89" s="66"/>
      <c r="H89" s="66">
        <v>7824</v>
      </c>
      <c r="I89" s="66"/>
      <c r="J89" s="66"/>
      <c r="K89" s="66">
        <v>7997</v>
      </c>
      <c r="L89" s="66"/>
      <c r="M89" s="5">
        <v>9290</v>
      </c>
      <c r="N89" s="66">
        <v>9478</v>
      </c>
      <c r="O89" s="59"/>
    </row>
    <row r="90" spans="1:15" ht="12">
      <c r="A90" s="8" t="s">
        <v>38</v>
      </c>
      <c r="B90" s="5">
        <v>12</v>
      </c>
      <c r="C90" s="5">
        <v>4856</v>
      </c>
      <c r="D90" s="5">
        <v>3498</v>
      </c>
      <c r="E90" s="5">
        <v>7037</v>
      </c>
      <c r="F90" s="66">
        <v>4731</v>
      </c>
      <c r="G90" s="66"/>
      <c r="H90" s="66">
        <v>6787</v>
      </c>
      <c r="I90" s="66"/>
      <c r="J90" s="66"/>
      <c r="K90" s="66">
        <v>6912</v>
      </c>
      <c r="L90" s="66"/>
      <c r="M90" s="5">
        <v>8145</v>
      </c>
      <c r="N90" s="66">
        <v>8293</v>
      </c>
      <c r="O90" s="59"/>
    </row>
    <row r="91" spans="1:15" ht="12.75">
      <c r="A91" s="8" t="s">
        <v>47</v>
      </c>
      <c r="B91" s="33">
        <v>8</v>
      </c>
      <c r="C91" s="33">
        <v>3628</v>
      </c>
      <c r="D91" s="5">
        <v>2495</v>
      </c>
      <c r="E91" s="5">
        <v>5284</v>
      </c>
      <c r="F91" s="66">
        <v>3566</v>
      </c>
      <c r="G91" s="66"/>
      <c r="H91" s="66">
        <v>5162</v>
      </c>
      <c r="I91" s="66"/>
      <c r="J91" s="66"/>
      <c r="K91" s="66">
        <v>5223</v>
      </c>
      <c r="L91" s="66"/>
      <c r="M91" s="5">
        <v>6294</v>
      </c>
      <c r="N91" s="66">
        <v>6389</v>
      </c>
      <c r="O91" s="59"/>
    </row>
    <row r="92" spans="1:15" ht="12">
      <c r="A92" s="8" t="s">
        <v>48</v>
      </c>
      <c r="B92" s="5">
        <v>12</v>
      </c>
      <c r="C92" s="5">
        <v>4740</v>
      </c>
      <c r="D92" s="5">
        <v>3440</v>
      </c>
      <c r="E92" s="5">
        <v>6863</v>
      </c>
      <c r="F92" s="66">
        <v>4615</v>
      </c>
      <c r="G92" s="66"/>
      <c r="H92" s="66">
        <v>6613</v>
      </c>
      <c r="I92" s="66"/>
      <c r="J92" s="66"/>
      <c r="K92" s="66">
        <v>6738</v>
      </c>
      <c r="L92" s="66"/>
      <c r="M92" s="5">
        <v>7913</v>
      </c>
      <c r="N92" s="66">
        <v>8061</v>
      </c>
      <c r="O92" s="59"/>
    </row>
    <row r="93" spans="1:15" ht="12">
      <c r="A93" s="8" t="s">
        <v>40</v>
      </c>
      <c r="B93" s="5">
        <v>15</v>
      </c>
      <c r="C93" s="5">
        <v>5540</v>
      </c>
      <c r="D93" s="5">
        <v>4132</v>
      </c>
      <c r="E93" s="5">
        <v>7995</v>
      </c>
      <c r="F93" s="66">
        <v>5367</v>
      </c>
      <c r="G93" s="66"/>
      <c r="H93" s="66">
        <v>7650</v>
      </c>
      <c r="I93" s="66"/>
      <c r="J93" s="66"/>
      <c r="K93" s="66">
        <v>7823</v>
      </c>
      <c r="L93" s="66"/>
      <c r="M93" s="5">
        <v>9058</v>
      </c>
      <c r="N93" s="66">
        <v>9246</v>
      </c>
      <c r="O93" s="59"/>
    </row>
    <row r="94" spans="1:15" ht="12">
      <c r="A94" s="8" t="s">
        <v>41</v>
      </c>
      <c r="B94" s="5">
        <v>11</v>
      </c>
      <c r="C94" s="5">
        <v>4474</v>
      </c>
      <c r="D94" s="5">
        <v>3210</v>
      </c>
      <c r="E94" s="5">
        <v>6486</v>
      </c>
      <c r="F94" s="66">
        <v>4365</v>
      </c>
      <c r="G94" s="66"/>
      <c r="H94" s="66">
        <v>6268</v>
      </c>
      <c r="I94" s="66"/>
      <c r="J94" s="66"/>
      <c r="K94" s="66">
        <v>6377</v>
      </c>
      <c r="L94" s="66"/>
      <c r="M94" s="5">
        <v>7532</v>
      </c>
      <c r="N94" s="66">
        <v>7666</v>
      </c>
      <c r="O94" s="59"/>
    </row>
    <row r="95" spans="1:15" ht="12">
      <c r="A95" s="8" t="s">
        <v>17</v>
      </c>
      <c r="B95" s="5">
        <v>15</v>
      </c>
      <c r="C95" s="5">
        <v>5657</v>
      </c>
      <c r="D95" s="5">
        <v>4245</v>
      </c>
      <c r="E95" s="5">
        <v>8118</v>
      </c>
      <c r="F95" s="66">
        <v>5482</v>
      </c>
      <c r="G95" s="66"/>
      <c r="H95" s="66">
        <v>7768</v>
      </c>
      <c r="I95" s="66"/>
      <c r="J95" s="66"/>
      <c r="K95" s="66">
        <v>7943</v>
      </c>
      <c r="L95" s="66"/>
      <c r="M95" s="5">
        <v>9180</v>
      </c>
      <c r="N95" s="66">
        <v>9369</v>
      </c>
      <c r="O95" s="59"/>
    </row>
    <row r="96" spans="1:15" ht="12">
      <c r="A96" s="8" t="s">
        <v>18</v>
      </c>
      <c r="B96" s="5">
        <v>11</v>
      </c>
      <c r="C96" s="5">
        <v>4591</v>
      </c>
      <c r="D96" s="5">
        <v>3323</v>
      </c>
      <c r="E96" s="5">
        <v>6608</v>
      </c>
      <c r="F96" s="66">
        <v>4480</v>
      </c>
      <c r="G96" s="66"/>
      <c r="H96" s="66">
        <v>6386</v>
      </c>
      <c r="I96" s="66"/>
      <c r="J96" s="66"/>
      <c r="K96" s="66">
        <v>6497</v>
      </c>
      <c r="L96" s="66"/>
      <c r="M96" s="5">
        <v>7654</v>
      </c>
      <c r="N96" s="66">
        <v>7789</v>
      </c>
      <c r="O96" s="59"/>
    </row>
    <row r="97" spans="1:15" ht="12.75" thickBot="1">
      <c r="A97" s="13" t="s">
        <v>18</v>
      </c>
      <c r="B97" s="14">
        <v>15</v>
      </c>
      <c r="C97" s="14">
        <v>6129</v>
      </c>
      <c r="D97" s="14">
        <v>4698</v>
      </c>
      <c r="E97" s="14">
        <v>8607</v>
      </c>
      <c r="F97" s="64">
        <v>5944</v>
      </c>
      <c r="G97" s="64"/>
      <c r="H97" s="64">
        <v>8239</v>
      </c>
      <c r="I97" s="64"/>
      <c r="J97" s="64"/>
      <c r="K97" s="64">
        <v>8423</v>
      </c>
      <c r="L97" s="64"/>
      <c r="M97" s="14">
        <v>9670</v>
      </c>
      <c r="N97" s="64">
        <v>9858</v>
      </c>
      <c r="O97" s="58"/>
    </row>
    <row r="98" ht="15.75" thickBot="1">
      <c r="A98" s="1" t="s">
        <v>50</v>
      </c>
    </row>
    <row r="99" spans="1:15" ht="12.75" thickBot="1">
      <c r="A99" s="10" t="s">
        <v>20</v>
      </c>
      <c r="B99" s="9"/>
      <c r="C99" s="11"/>
      <c r="D99" s="11"/>
      <c r="E99" s="11"/>
      <c r="F99" s="61" t="s">
        <v>31</v>
      </c>
      <c r="G99" s="62"/>
      <c r="H99" s="11"/>
      <c r="I99" s="11"/>
      <c r="J99" s="11"/>
      <c r="K99" s="11"/>
      <c r="L99" s="11"/>
      <c r="M99" s="11"/>
      <c r="N99" s="11"/>
      <c r="O99" s="12"/>
    </row>
    <row r="100" spans="1:15" ht="12.75">
      <c r="A100" s="17" t="s">
        <v>4</v>
      </c>
      <c r="B100" s="32">
        <v>8</v>
      </c>
      <c r="C100" s="32">
        <v>2997</v>
      </c>
      <c r="D100" s="18">
        <v>1931</v>
      </c>
      <c r="E100" s="18"/>
      <c r="F100" s="67">
        <v>3014</v>
      </c>
      <c r="G100" s="67"/>
      <c r="H100" s="18"/>
      <c r="I100" s="18"/>
      <c r="J100" s="18"/>
      <c r="K100" s="18"/>
      <c r="L100" s="18"/>
      <c r="M100" s="18"/>
      <c r="N100" s="18"/>
      <c r="O100" s="19"/>
    </row>
    <row r="101" spans="1:15" ht="12">
      <c r="A101" s="8" t="s">
        <v>4</v>
      </c>
      <c r="B101" s="5">
        <v>11</v>
      </c>
      <c r="C101" s="5">
        <v>3500</v>
      </c>
      <c r="D101" s="5">
        <v>2367</v>
      </c>
      <c r="E101" s="5"/>
      <c r="F101" s="66">
        <v>3513</v>
      </c>
      <c r="G101" s="66"/>
      <c r="H101" s="5"/>
      <c r="I101" s="5"/>
      <c r="J101" s="5"/>
      <c r="K101" s="5"/>
      <c r="L101" s="5"/>
      <c r="M101" s="5"/>
      <c r="N101" s="5"/>
      <c r="O101" s="15"/>
    </row>
    <row r="102" spans="1:15" ht="12">
      <c r="A102" s="8" t="s">
        <v>4</v>
      </c>
      <c r="B102" s="5">
        <v>15</v>
      </c>
      <c r="C102" s="5">
        <v>4011</v>
      </c>
      <c r="D102" s="5">
        <v>2870</v>
      </c>
      <c r="E102" s="5"/>
      <c r="F102" s="66">
        <v>4021</v>
      </c>
      <c r="G102" s="66"/>
      <c r="H102" s="5"/>
      <c r="I102" s="5"/>
      <c r="J102" s="5"/>
      <c r="K102" s="5"/>
      <c r="L102" s="5"/>
      <c r="M102" s="5"/>
      <c r="N102" s="5"/>
      <c r="O102" s="15"/>
    </row>
    <row r="103" spans="1:15" ht="12.75">
      <c r="A103" s="8" t="s">
        <v>5</v>
      </c>
      <c r="B103" s="33">
        <v>8</v>
      </c>
      <c r="C103" s="33">
        <v>3113</v>
      </c>
      <c r="D103" s="5">
        <v>1989</v>
      </c>
      <c r="E103" s="5"/>
      <c r="F103" s="66">
        <v>3130</v>
      </c>
      <c r="G103" s="66"/>
      <c r="H103" s="5"/>
      <c r="I103" s="5"/>
      <c r="J103" s="5"/>
      <c r="K103" s="5"/>
      <c r="L103" s="5"/>
      <c r="M103" s="5"/>
      <c r="N103" s="5"/>
      <c r="O103" s="15"/>
    </row>
    <row r="104" spans="1:15" ht="12">
      <c r="A104" s="8" t="s">
        <v>5</v>
      </c>
      <c r="B104" s="5">
        <v>12</v>
      </c>
      <c r="C104" s="5">
        <v>3624</v>
      </c>
      <c r="D104" s="5">
        <v>2491</v>
      </c>
      <c r="E104" s="5"/>
      <c r="F104" s="66">
        <v>3637</v>
      </c>
      <c r="G104" s="66"/>
      <c r="H104" s="5"/>
      <c r="I104" s="5"/>
      <c r="J104" s="5"/>
      <c r="K104" s="5"/>
      <c r="L104" s="5"/>
      <c r="M104" s="5"/>
      <c r="N104" s="5"/>
      <c r="O104" s="15"/>
    </row>
    <row r="105" spans="1:15" ht="12">
      <c r="A105" s="8" t="s">
        <v>5</v>
      </c>
      <c r="B105" s="5">
        <v>15</v>
      </c>
      <c r="C105" s="5">
        <v>3997</v>
      </c>
      <c r="D105" s="5">
        <v>2863</v>
      </c>
      <c r="E105" s="5"/>
      <c r="F105" s="66">
        <v>4010</v>
      </c>
      <c r="G105" s="66"/>
      <c r="H105" s="5"/>
      <c r="I105" s="5"/>
      <c r="J105" s="5"/>
      <c r="K105" s="5"/>
      <c r="L105" s="5"/>
      <c r="M105" s="5"/>
      <c r="N105" s="5"/>
      <c r="O105" s="15"/>
    </row>
    <row r="106" spans="1:15" ht="12.75">
      <c r="A106" s="8" t="s">
        <v>6</v>
      </c>
      <c r="B106" s="33">
        <v>8</v>
      </c>
      <c r="C106" s="33">
        <v>2992</v>
      </c>
      <c r="D106" s="5">
        <v>1928</v>
      </c>
      <c r="E106" s="5"/>
      <c r="F106" s="66">
        <v>3010</v>
      </c>
      <c r="G106" s="66"/>
      <c r="H106" s="5"/>
      <c r="I106" s="5"/>
      <c r="J106" s="5"/>
      <c r="K106" s="5"/>
      <c r="L106" s="5"/>
      <c r="M106" s="5"/>
      <c r="N106" s="5"/>
      <c r="O106" s="15"/>
    </row>
    <row r="107" spans="1:15" ht="12">
      <c r="A107" s="8" t="s">
        <v>6</v>
      </c>
      <c r="B107" s="5">
        <v>11</v>
      </c>
      <c r="C107" s="5">
        <v>3365</v>
      </c>
      <c r="D107" s="5">
        <v>2300</v>
      </c>
      <c r="E107" s="5"/>
      <c r="F107" s="66">
        <v>3383</v>
      </c>
      <c r="G107" s="66"/>
      <c r="H107" s="5"/>
      <c r="I107" s="5"/>
      <c r="J107" s="5"/>
      <c r="K107" s="5"/>
      <c r="L107" s="5"/>
      <c r="M107" s="5"/>
      <c r="N107" s="5"/>
      <c r="O107" s="15"/>
    </row>
    <row r="108" spans="1:15" ht="12">
      <c r="A108" s="8" t="s">
        <v>6</v>
      </c>
      <c r="B108" s="5">
        <v>15</v>
      </c>
      <c r="C108" s="5">
        <v>3978</v>
      </c>
      <c r="D108" s="5">
        <v>2854</v>
      </c>
      <c r="E108" s="5"/>
      <c r="F108" s="66">
        <v>3996</v>
      </c>
      <c r="G108" s="66"/>
      <c r="H108" s="5"/>
      <c r="I108" s="5"/>
      <c r="J108" s="5"/>
      <c r="K108" s="5"/>
      <c r="L108" s="5"/>
      <c r="M108" s="5"/>
      <c r="N108" s="5"/>
      <c r="O108" s="15"/>
    </row>
    <row r="109" spans="1:15" ht="12.75">
      <c r="A109" s="8" t="s">
        <v>7</v>
      </c>
      <c r="B109" s="33">
        <v>8</v>
      </c>
      <c r="C109" s="33">
        <v>2862</v>
      </c>
      <c r="D109" s="5">
        <v>1863</v>
      </c>
      <c r="E109" s="5"/>
      <c r="F109" s="66">
        <v>2884</v>
      </c>
      <c r="G109" s="66"/>
      <c r="H109" s="5"/>
      <c r="I109" s="5"/>
      <c r="J109" s="5"/>
      <c r="K109" s="5"/>
      <c r="L109" s="5"/>
      <c r="M109" s="5"/>
      <c r="N109" s="5"/>
      <c r="O109" s="15"/>
    </row>
    <row r="110" spans="1:15" ht="12">
      <c r="A110" s="8" t="s">
        <v>7</v>
      </c>
      <c r="B110" s="5">
        <v>12</v>
      </c>
      <c r="C110" s="5">
        <v>3406</v>
      </c>
      <c r="D110" s="5">
        <v>2382</v>
      </c>
      <c r="E110" s="5"/>
      <c r="F110" s="66">
        <v>3427</v>
      </c>
      <c r="G110" s="66"/>
      <c r="H110" s="5"/>
      <c r="I110" s="5"/>
      <c r="J110" s="5"/>
      <c r="K110" s="5"/>
      <c r="L110" s="5"/>
      <c r="M110" s="5"/>
      <c r="N110" s="5"/>
      <c r="O110" s="15"/>
    </row>
    <row r="111" spans="1:15" ht="12">
      <c r="A111" s="8" t="s">
        <v>7</v>
      </c>
      <c r="B111" s="5">
        <v>15</v>
      </c>
      <c r="C111" s="5">
        <v>3779</v>
      </c>
      <c r="D111" s="5">
        <v>2754</v>
      </c>
      <c r="E111" s="5"/>
      <c r="F111" s="66">
        <v>3800</v>
      </c>
      <c r="G111" s="66"/>
      <c r="H111" s="5"/>
      <c r="I111" s="5"/>
      <c r="J111" s="5"/>
      <c r="K111" s="5"/>
      <c r="L111" s="5"/>
      <c r="M111" s="5"/>
      <c r="N111" s="5"/>
      <c r="O111" s="15"/>
    </row>
    <row r="112" spans="1:15" ht="12.75">
      <c r="A112" s="8" t="s">
        <v>34</v>
      </c>
      <c r="B112" s="33">
        <v>8</v>
      </c>
      <c r="C112" s="33">
        <v>2748</v>
      </c>
      <c r="D112" s="5">
        <v>1806</v>
      </c>
      <c r="E112" s="5"/>
      <c r="F112" s="66">
        <v>2798</v>
      </c>
      <c r="G112" s="66"/>
      <c r="H112" s="5"/>
      <c r="I112" s="5"/>
      <c r="J112" s="5"/>
      <c r="K112" s="5"/>
      <c r="L112" s="5"/>
      <c r="M112" s="5"/>
      <c r="N112" s="5"/>
      <c r="O112" s="15"/>
    </row>
    <row r="113" spans="1:15" ht="12">
      <c r="A113" s="8" t="s">
        <v>36</v>
      </c>
      <c r="B113" s="5">
        <v>11</v>
      </c>
      <c r="C113" s="5">
        <v>3168</v>
      </c>
      <c r="D113" s="5">
        <v>2201</v>
      </c>
      <c r="E113" s="5"/>
      <c r="F113" s="66">
        <v>3218</v>
      </c>
      <c r="G113" s="66"/>
      <c r="H113" s="5"/>
      <c r="I113" s="5"/>
      <c r="J113" s="5"/>
      <c r="K113" s="5"/>
      <c r="L113" s="5"/>
      <c r="M113" s="5"/>
      <c r="N113" s="5"/>
      <c r="O113" s="15"/>
    </row>
    <row r="114" spans="1:15" ht="12">
      <c r="A114" s="8" t="s">
        <v>46</v>
      </c>
      <c r="B114" s="5">
        <v>15</v>
      </c>
      <c r="C114" s="5">
        <v>3665</v>
      </c>
      <c r="D114" s="5">
        <v>2697</v>
      </c>
      <c r="E114" s="5"/>
      <c r="F114" s="66">
        <v>3715</v>
      </c>
      <c r="G114" s="66"/>
      <c r="H114" s="5"/>
      <c r="I114" s="5"/>
      <c r="J114" s="5"/>
      <c r="K114" s="5"/>
      <c r="L114" s="5"/>
      <c r="M114" s="5"/>
      <c r="N114" s="5"/>
      <c r="O114" s="15"/>
    </row>
    <row r="115" spans="1:15" ht="12">
      <c r="A115" s="8" t="s">
        <v>38</v>
      </c>
      <c r="B115" s="5">
        <v>12</v>
      </c>
      <c r="C115" s="5">
        <v>3292</v>
      </c>
      <c r="D115" s="5">
        <v>2325</v>
      </c>
      <c r="E115" s="5"/>
      <c r="F115" s="66">
        <v>3342</v>
      </c>
      <c r="G115" s="66"/>
      <c r="H115" s="5"/>
      <c r="I115" s="5"/>
      <c r="J115" s="5"/>
      <c r="K115" s="5"/>
      <c r="L115" s="5"/>
      <c r="M115" s="5"/>
      <c r="N115" s="5"/>
      <c r="O115" s="15"/>
    </row>
    <row r="116" spans="1:15" ht="12.75">
      <c r="A116" s="8" t="s">
        <v>47</v>
      </c>
      <c r="B116" s="33">
        <v>8</v>
      </c>
      <c r="C116" s="33">
        <v>2632</v>
      </c>
      <c r="D116" s="5">
        <v>1748</v>
      </c>
      <c r="E116" s="5"/>
      <c r="F116" s="66">
        <v>2682</v>
      </c>
      <c r="G116" s="66"/>
      <c r="H116" s="5"/>
      <c r="I116" s="5"/>
      <c r="J116" s="5"/>
      <c r="K116" s="5"/>
      <c r="L116" s="5"/>
      <c r="M116" s="5"/>
      <c r="N116" s="5"/>
      <c r="O116" s="15"/>
    </row>
    <row r="117" spans="1:15" ht="12">
      <c r="A117" s="8" t="s">
        <v>48</v>
      </c>
      <c r="B117" s="5">
        <v>12</v>
      </c>
      <c r="C117" s="5">
        <v>3176</v>
      </c>
      <c r="D117" s="5">
        <v>2267</v>
      </c>
      <c r="E117" s="5"/>
      <c r="F117" s="66">
        <v>3226</v>
      </c>
      <c r="G117" s="66"/>
      <c r="H117" s="5"/>
      <c r="I117" s="5"/>
      <c r="J117" s="5"/>
      <c r="K117" s="5"/>
      <c r="L117" s="5"/>
      <c r="M117" s="5"/>
      <c r="N117" s="5"/>
      <c r="O117" s="15"/>
    </row>
    <row r="118" spans="1:15" ht="12">
      <c r="A118" s="8" t="s">
        <v>48</v>
      </c>
      <c r="B118" s="5">
        <v>15</v>
      </c>
      <c r="C118" s="5">
        <v>3549</v>
      </c>
      <c r="D118" s="5">
        <v>2639</v>
      </c>
      <c r="E118" s="5"/>
      <c r="F118" s="66">
        <v>3599</v>
      </c>
      <c r="G118" s="66"/>
      <c r="H118" s="5"/>
      <c r="I118" s="5"/>
      <c r="J118" s="5"/>
      <c r="K118" s="5"/>
      <c r="L118" s="5"/>
      <c r="M118" s="5"/>
      <c r="N118" s="5"/>
      <c r="O118" s="15"/>
    </row>
    <row r="119" spans="1:15" ht="12">
      <c r="A119" s="8" t="s">
        <v>51</v>
      </c>
      <c r="B119" s="5">
        <v>11</v>
      </c>
      <c r="C119" s="5">
        <v>3052</v>
      </c>
      <c r="D119" s="5">
        <v>2143</v>
      </c>
      <c r="E119" s="5"/>
      <c r="F119" s="66">
        <v>3102</v>
      </c>
      <c r="G119" s="66"/>
      <c r="H119" s="5"/>
      <c r="I119" s="5"/>
      <c r="J119" s="5"/>
      <c r="K119" s="5"/>
      <c r="L119" s="5"/>
      <c r="M119" s="5"/>
      <c r="N119" s="5"/>
      <c r="O119" s="15"/>
    </row>
    <row r="120" spans="1:15" ht="12.75" thickBot="1">
      <c r="A120" s="13" t="s">
        <v>18</v>
      </c>
      <c r="B120" s="14">
        <v>15</v>
      </c>
      <c r="C120" s="14">
        <v>3751</v>
      </c>
      <c r="D120" s="14">
        <v>2822</v>
      </c>
      <c r="E120" s="14"/>
      <c r="F120" s="64">
        <v>3791</v>
      </c>
      <c r="G120" s="64"/>
      <c r="H120" s="14"/>
      <c r="I120" s="14"/>
      <c r="J120" s="14"/>
      <c r="K120" s="14"/>
      <c r="L120" s="14"/>
      <c r="M120" s="14"/>
      <c r="N120" s="14"/>
      <c r="O120" s="16"/>
    </row>
    <row r="121" ht="15.75" thickBot="1">
      <c r="A121" s="1" t="s">
        <v>52</v>
      </c>
    </row>
    <row r="122" spans="1:15" ht="12.75" thickBot="1">
      <c r="A122" s="10" t="s">
        <v>20</v>
      </c>
      <c r="B122" s="9"/>
      <c r="C122" s="11"/>
      <c r="D122" s="11"/>
      <c r="E122" s="11"/>
      <c r="F122" s="61" t="s">
        <v>31</v>
      </c>
      <c r="G122" s="62"/>
      <c r="H122" s="11"/>
      <c r="I122" s="11"/>
      <c r="J122" s="11"/>
      <c r="K122" s="11"/>
      <c r="L122" s="11"/>
      <c r="M122" s="11"/>
      <c r="N122" s="11"/>
      <c r="O122" s="12"/>
    </row>
    <row r="123" spans="1:15" ht="12.75">
      <c r="A123" s="17" t="s">
        <v>4</v>
      </c>
      <c r="B123" s="32">
        <v>8</v>
      </c>
      <c r="C123" s="32">
        <v>3450</v>
      </c>
      <c r="D123" s="18">
        <v>2157</v>
      </c>
      <c r="E123" s="18"/>
      <c r="F123" s="67">
        <v>3367</v>
      </c>
      <c r="G123" s="67"/>
      <c r="H123" s="18"/>
      <c r="I123" s="18"/>
      <c r="J123" s="18"/>
      <c r="K123" s="18"/>
      <c r="L123" s="18"/>
      <c r="M123" s="18"/>
      <c r="N123" s="18"/>
      <c r="O123" s="19"/>
    </row>
    <row r="124" spans="1:15" ht="12">
      <c r="A124" s="8" t="s">
        <v>4</v>
      </c>
      <c r="B124" s="5">
        <v>11</v>
      </c>
      <c r="C124" s="5">
        <v>4147</v>
      </c>
      <c r="D124" s="5">
        <v>2691</v>
      </c>
      <c r="E124" s="5"/>
      <c r="F124" s="66">
        <v>4018</v>
      </c>
      <c r="G124" s="66"/>
      <c r="H124" s="5"/>
      <c r="I124" s="5"/>
      <c r="J124" s="5"/>
      <c r="K124" s="5"/>
      <c r="L124" s="5"/>
      <c r="M124" s="5"/>
      <c r="N124" s="5"/>
      <c r="O124" s="15"/>
    </row>
    <row r="125" spans="1:15" ht="12">
      <c r="A125" s="8" t="s">
        <v>4</v>
      </c>
      <c r="B125" s="5">
        <v>15</v>
      </c>
      <c r="C125" s="5">
        <v>4917</v>
      </c>
      <c r="D125" s="5">
        <v>3323</v>
      </c>
      <c r="E125" s="5"/>
      <c r="F125" s="66">
        <v>4728</v>
      </c>
      <c r="G125" s="66"/>
      <c r="H125" s="5"/>
      <c r="I125" s="5"/>
      <c r="J125" s="5"/>
      <c r="K125" s="5"/>
      <c r="L125" s="5"/>
      <c r="M125" s="5"/>
      <c r="N125" s="5"/>
      <c r="O125" s="15"/>
    </row>
    <row r="126" spans="1:15" ht="12.75">
      <c r="A126" s="8" t="s">
        <v>5</v>
      </c>
      <c r="B126" s="33">
        <v>8</v>
      </c>
      <c r="C126" s="33">
        <v>3566</v>
      </c>
      <c r="D126" s="5">
        <v>2215</v>
      </c>
      <c r="E126" s="5"/>
      <c r="F126" s="66">
        <v>3483</v>
      </c>
      <c r="G126" s="66"/>
      <c r="H126" s="5"/>
      <c r="I126" s="5"/>
      <c r="J126" s="5"/>
      <c r="K126" s="5"/>
      <c r="L126" s="5"/>
      <c r="M126" s="5"/>
      <c r="N126" s="5"/>
      <c r="O126" s="15"/>
    </row>
    <row r="127" spans="1:15" ht="12">
      <c r="A127" s="8" t="s">
        <v>5</v>
      </c>
      <c r="B127" s="5">
        <v>12</v>
      </c>
      <c r="C127" s="5">
        <v>4336</v>
      </c>
      <c r="D127" s="5">
        <v>2847</v>
      </c>
      <c r="E127" s="5"/>
      <c r="F127" s="66">
        <v>4193</v>
      </c>
      <c r="G127" s="66"/>
      <c r="H127" s="5"/>
      <c r="I127" s="5"/>
      <c r="J127" s="5"/>
      <c r="K127" s="5"/>
      <c r="L127" s="5"/>
      <c r="M127" s="5"/>
      <c r="N127" s="5"/>
      <c r="O127" s="15"/>
    </row>
    <row r="128" spans="1:15" ht="12">
      <c r="A128" s="8" t="s">
        <v>5</v>
      </c>
      <c r="B128" s="5">
        <v>15</v>
      </c>
      <c r="C128" s="5">
        <v>4903</v>
      </c>
      <c r="D128" s="5">
        <v>3316</v>
      </c>
      <c r="E128" s="5"/>
      <c r="F128" s="66">
        <v>4718</v>
      </c>
      <c r="G128" s="66"/>
      <c r="H128" s="5"/>
      <c r="I128" s="5"/>
      <c r="J128" s="5"/>
      <c r="K128" s="5"/>
      <c r="L128" s="5"/>
      <c r="M128" s="5"/>
      <c r="N128" s="5"/>
      <c r="O128" s="15"/>
    </row>
    <row r="129" spans="1:15" ht="12.75">
      <c r="A129" s="8" t="s">
        <v>6</v>
      </c>
      <c r="B129" s="33">
        <v>8</v>
      </c>
      <c r="C129" s="33">
        <v>3445</v>
      </c>
      <c r="D129" s="5">
        <v>2155</v>
      </c>
      <c r="E129" s="5"/>
      <c r="F129" s="66">
        <v>3364</v>
      </c>
      <c r="G129" s="66"/>
      <c r="H129" s="5"/>
      <c r="I129" s="5"/>
      <c r="J129" s="5"/>
      <c r="K129" s="5"/>
      <c r="L129" s="5"/>
      <c r="M129" s="5"/>
      <c r="N129" s="5"/>
      <c r="O129" s="15"/>
    </row>
    <row r="130" spans="1:15" ht="12">
      <c r="A130" s="8" t="s">
        <v>6</v>
      </c>
      <c r="B130" s="5">
        <v>11</v>
      </c>
      <c r="C130" s="5">
        <v>4012</v>
      </c>
      <c r="D130" s="5">
        <v>2624</v>
      </c>
      <c r="E130" s="5"/>
      <c r="F130" s="66">
        <v>3888</v>
      </c>
      <c r="G130" s="66"/>
      <c r="H130" s="5"/>
      <c r="I130" s="5"/>
      <c r="J130" s="5"/>
      <c r="K130" s="5"/>
      <c r="L130" s="5"/>
      <c r="M130" s="5"/>
      <c r="N130" s="5"/>
      <c r="O130" s="15"/>
    </row>
    <row r="131" spans="1:15" ht="12">
      <c r="A131" s="8" t="s">
        <v>6</v>
      </c>
      <c r="B131" s="5">
        <v>15</v>
      </c>
      <c r="C131" s="5">
        <v>4885</v>
      </c>
      <c r="D131" s="5">
        <v>3307</v>
      </c>
      <c r="E131" s="5"/>
      <c r="F131" s="66">
        <v>4704</v>
      </c>
      <c r="G131" s="66"/>
      <c r="H131" s="5"/>
      <c r="I131" s="5"/>
      <c r="J131" s="5"/>
      <c r="K131" s="5"/>
      <c r="L131" s="5"/>
      <c r="M131" s="5"/>
      <c r="N131" s="5"/>
      <c r="O131" s="15"/>
    </row>
    <row r="132" spans="1:15" ht="12.75">
      <c r="A132" s="8" t="s">
        <v>7</v>
      </c>
      <c r="B132" s="33">
        <v>8</v>
      </c>
      <c r="C132" s="33">
        <v>3315</v>
      </c>
      <c r="D132" s="5">
        <v>2090</v>
      </c>
      <c r="E132" s="5"/>
      <c r="F132" s="66">
        <v>3237</v>
      </c>
      <c r="G132" s="66"/>
      <c r="H132" s="5"/>
      <c r="I132" s="5"/>
      <c r="J132" s="5"/>
      <c r="K132" s="5"/>
      <c r="L132" s="5"/>
      <c r="M132" s="5"/>
      <c r="N132" s="5"/>
      <c r="O132" s="15"/>
    </row>
    <row r="133" spans="1:15" ht="12">
      <c r="A133" s="8" t="s">
        <v>7</v>
      </c>
      <c r="B133" s="5">
        <v>12</v>
      </c>
      <c r="C133" s="5">
        <v>4118</v>
      </c>
      <c r="D133" s="5">
        <v>2738</v>
      </c>
      <c r="E133" s="5"/>
      <c r="F133" s="66">
        <v>3983</v>
      </c>
      <c r="G133" s="66"/>
      <c r="H133" s="5"/>
      <c r="I133" s="5"/>
      <c r="J133" s="5"/>
      <c r="K133" s="5"/>
      <c r="L133" s="5"/>
      <c r="M133" s="5"/>
      <c r="N133" s="5"/>
      <c r="O133" s="15"/>
    </row>
    <row r="134" spans="1:15" ht="12">
      <c r="A134" s="8" t="s">
        <v>7</v>
      </c>
      <c r="B134" s="5">
        <v>15</v>
      </c>
      <c r="C134" s="5">
        <v>4685</v>
      </c>
      <c r="D134" s="5">
        <v>3207</v>
      </c>
      <c r="E134" s="5"/>
      <c r="F134" s="66">
        <v>4508</v>
      </c>
      <c r="G134" s="66"/>
      <c r="H134" s="5"/>
      <c r="I134" s="5"/>
      <c r="J134" s="5"/>
      <c r="K134" s="5"/>
      <c r="L134" s="5"/>
      <c r="M134" s="5"/>
      <c r="N134" s="5"/>
      <c r="O134" s="15"/>
    </row>
    <row r="135" spans="1:15" ht="12.75">
      <c r="A135" s="8" t="s">
        <v>34</v>
      </c>
      <c r="B135" s="33">
        <v>8</v>
      </c>
      <c r="C135" s="33">
        <v>3201</v>
      </c>
      <c r="D135" s="5">
        <v>2033</v>
      </c>
      <c r="E135" s="5"/>
      <c r="F135" s="66">
        <v>3152</v>
      </c>
      <c r="G135" s="66"/>
      <c r="H135" s="5"/>
      <c r="I135" s="5"/>
      <c r="J135" s="5"/>
      <c r="K135" s="5"/>
      <c r="L135" s="5"/>
      <c r="M135" s="5"/>
      <c r="N135" s="5"/>
      <c r="O135" s="15"/>
    </row>
    <row r="136" spans="1:15" ht="12">
      <c r="A136" s="8" t="s">
        <v>36</v>
      </c>
      <c r="B136" s="5">
        <v>11</v>
      </c>
      <c r="C136" s="5">
        <v>3815</v>
      </c>
      <c r="D136" s="5">
        <v>2525</v>
      </c>
      <c r="E136" s="5"/>
      <c r="F136" s="66">
        <v>3723</v>
      </c>
      <c r="G136" s="66"/>
      <c r="H136" s="5"/>
      <c r="I136" s="5"/>
      <c r="J136" s="5"/>
      <c r="K136" s="5"/>
      <c r="L136" s="5"/>
      <c r="M136" s="5"/>
      <c r="N136" s="5"/>
      <c r="O136" s="15"/>
    </row>
    <row r="137" spans="1:15" ht="12">
      <c r="A137" s="8" t="s">
        <v>46</v>
      </c>
      <c r="B137" s="5">
        <v>15</v>
      </c>
      <c r="C137" s="5">
        <v>4571</v>
      </c>
      <c r="D137" s="5">
        <v>3150</v>
      </c>
      <c r="E137" s="5"/>
      <c r="F137" s="66">
        <v>4422</v>
      </c>
      <c r="G137" s="66"/>
      <c r="H137" s="5"/>
      <c r="I137" s="5"/>
      <c r="J137" s="5"/>
      <c r="K137" s="5"/>
      <c r="L137" s="5"/>
      <c r="M137" s="5"/>
      <c r="N137" s="5"/>
      <c r="O137" s="15"/>
    </row>
    <row r="138" spans="1:15" ht="12">
      <c r="A138" s="8" t="s">
        <v>38</v>
      </c>
      <c r="B138" s="5">
        <v>12</v>
      </c>
      <c r="C138" s="5">
        <v>4004</v>
      </c>
      <c r="D138" s="5">
        <v>2681</v>
      </c>
      <c r="E138" s="5"/>
      <c r="F138" s="66">
        <v>3898</v>
      </c>
      <c r="G138" s="66"/>
      <c r="H138" s="5"/>
      <c r="I138" s="5"/>
      <c r="J138" s="5"/>
      <c r="K138" s="5"/>
      <c r="L138" s="5"/>
      <c r="M138" s="5"/>
      <c r="N138" s="5"/>
      <c r="O138" s="15"/>
    </row>
    <row r="139" spans="1:15" ht="12.75">
      <c r="A139" s="8" t="s">
        <v>47</v>
      </c>
      <c r="B139" s="33">
        <v>8</v>
      </c>
      <c r="C139" s="33">
        <v>3085</v>
      </c>
      <c r="D139" s="5">
        <v>1975</v>
      </c>
      <c r="E139" s="5"/>
      <c r="F139" s="66">
        <v>3036</v>
      </c>
      <c r="G139" s="66"/>
      <c r="H139" s="5"/>
      <c r="I139" s="5"/>
      <c r="J139" s="5"/>
      <c r="K139" s="5"/>
      <c r="L139" s="5"/>
      <c r="M139" s="5"/>
      <c r="N139" s="5"/>
      <c r="O139" s="15"/>
    </row>
    <row r="140" spans="1:15" ht="12">
      <c r="A140" s="8" t="s">
        <v>48</v>
      </c>
      <c r="B140" s="5">
        <v>12</v>
      </c>
      <c r="C140" s="5">
        <v>3888</v>
      </c>
      <c r="D140" s="5">
        <v>2623</v>
      </c>
      <c r="E140" s="5"/>
      <c r="F140" s="66">
        <v>3782</v>
      </c>
      <c r="G140" s="66"/>
      <c r="H140" s="5"/>
      <c r="I140" s="5"/>
      <c r="J140" s="5"/>
      <c r="K140" s="5"/>
      <c r="L140" s="5"/>
      <c r="M140" s="5"/>
      <c r="N140" s="5"/>
      <c r="O140" s="15"/>
    </row>
    <row r="141" spans="1:15" ht="12">
      <c r="A141" s="8" t="s">
        <v>48</v>
      </c>
      <c r="B141" s="5">
        <v>15</v>
      </c>
      <c r="C141" s="5">
        <v>4455</v>
      </c>
      <c r="D141" s="5">
        <v>3092</v>
      </c>
      <c r="E141" s="5"/>
      <c r="F141" s="66">
        <v>4306</v>
      </c>
      <c r="G141" s="66"/>
      <c r="H141" s="5"/>
      <c r="I141" s="5"/>
      <c r="J141" s="5"/>
      <c r="K141" s="5"/>
      <c r="L141" s="5"/>
      <c r="M141" s="5"/>
      <c r="N141" s="5"/>
      <c r="O141" s="15"/>
    </row>
    <row r="142" spans="1:15" ht="12">
      <c r="A142" s="8" t="s">
        <v>51</v>
      </c>
      <c r="B142" s="5">
        <v>11</v>
      </c>
      <c r="C142" s="5">
        <v>3699</v>
      </c>
      <c r="D142" s="5">
        <v>2467</v>
      </c>
      <c r="E142" s="5"/>
      <c r="F142" s="66">
        <v>3607</v>
      </c>
      <c r="G142" s="66"/>
      <c r="H142" s="5"/>
      <c r="I142" s="5"/>
      <c r="J142" s="5"/>
      <c r="K142" s="5"/>
      <c r="L142" s="5"/>
      <c r="M142" s="5"/>
      <c r="N142" s="5"/>
      <c r="O142" s="15"/>
    </row>
    <row r="143" spans="1:15" ht="12.75" thickBot="1">
      <c r="A143" s="13" t="s">
        <v>18</v>
      </c>
      <c r="B143" s="14">
        <v>15</v>
      </c>
      <c r="C143" s="14">
        <v>4657</v>
      </c>
      <c r="D143" s="14">
        <v>3275</v>
      </c>
      <c r="E143" s="14"/>
      <c r="F143" s="64">
        <v>4499</v>
      </c>
      <c r="G143" s="64"/>
      <c r="H143" s="14"/>
      <c r="I143" s="14"/>
      <c r="J143" s="14"/>
      <c r="K143" s="14"/>
      <c r="L143" s="14"/>
      <c r="M143" s="14"/>
      <c r="N143" s="14"/>
      <c r="O143" s="16"/>
    </row>
    <row r="144" ht="15.75" thickBot="1">
      <c r="A144" s="1" t="s">
        <v>53</v>
      </c>
    </row>
    <row r="145" spans="1:17" ht="12.75" thickBot="1">
      <c r="A145" s="10" t="s">
        <v>21</v>
      </c>
      <c r="B145" s="9"/>
      <c r="C145" s="11"/>
      <c r="D145" s="11"/>
      <c r="E145" s="11"/>
      <c r="F145" s="61" t="s">
        <v>31</v>
      </c>
      <c r="G145" s="62"/>
      <c r="H145" s="61" t="s">
        <v>31</v>
      </c>
      <c r="I145" s="62"/>
      <c r="J145" s="62"/>
      <c r="K145" s="61" t="s">
        <v>31</v>
      </c>
      <c r="L145" s="62"/>
      <c r="M145" s="11"/>
      <c r="N145" s="11"/>
      <c r="O145" s="12"/>
      <c r="P145" s="6"/>
      <c r="Q145" s="6"/>
    </row>
    <row r="146" spans="1:15" ht="12.75">
      <c r="A146" s="17" t="s">
        <v>4</v>
      </c>
      <c r="B146" s="32">
        <v>8</v>
      </c>
      <c r="C146" s="32">
        <v>3329</v>
      </c>
      <c r="D146" s="18">
        <v>2198</v>
      </c>
      <c r="E146" s="18">
        <v>4752</v>
      </c>
      <c r="F146" s="67">
        <v>3313</v>
      </c>
      <c r="G146" s="67"/>
      <c r="H146" s="67">
        <v>4535</v>
      </c>
      <c r="I146" s="67"/>
      <c r="J146" s="67"/>
      <c r="K146" s="67">
        <v>4550</v>
      </c>
      <c r="L146" s="67"/>
      <c r="M146" s="18"/>
      <c r="N146" s="18"/>
      <c r="O146" s="19"/>
    </row>
    <row r="147" spans="1:15" ht="12">
      <c r="A147" s="8" t="s">
        <v>4</v>
      </c>
      <c r="B147" s="5">
        <v>11</v>
      </c>
      <c r="C147" s="5">
        <v>3988</v>
      </c>
      <c r="D147" s="5">
        <v>2763</v>
      </c>
      <c r="E147" s="5">
        <v>5640</v>
      </c>
      <c r="F147" s="66">
        <v>3955</v>
      </c>
      <c r="G147" s="66"/>
      <c r="H147" s="66">
        <v>5299</v>
      </c>
      <c r="I147" s="66"/>
      <c r="J147" s="66"/>
      <c r="K147" s="66">
        <v>5332</v>
      </c>
      <c r="L147" s="66"/>
      <c r="M147" s="5"/>
      <c r="N147" s="5"/>
      <c r="O147" s="15"/>
    </row>
    <row r="148" spans="1:15" ht="12">
      <c r="A148" s="8" t="s">
        <v>4</v>
      </c>
      <c r="B148" s="5">
        <v>15</v>
      </c>
      <c r="C148" s="5">
        <v>4695</v>
      </c>
      <c r="D148" s="5">
        <v>3431</v>
      </c>
      <c r="E148" s="5">
        <v>6565</v>
      </c>
      <c r="F148" s="66">
        <v>4643</v>
      </c>
      <c r="G148" s="66"/>
      <c r="H148" s="66">
        <v>6068</v>
      </c>
      <c r="I148" s="66"/>
      <c r="J148" s="66"/>
      <c r="K148" s="66">
        <v>6119</v>
      </c>
      <c r="L148" s="66"/>
      <c r="M148" s="5"/>
      <c r="N148" s="5"/>
      <c r="O148" s="15"/>
    </row>
    <row r="149" spans="1:15" ht="12.75">
      <c r="A149" s="8" t="s">
        <v>5</v>
      </c>
      <c r="B149" s="33">
        <v>8</v>
      </c>
      <c r="C149" s="33">
        <v>3478</v>
      </c>
      <c r="D149" s="5">
        <v>2289</v>
      </c>
      <c r="E149" s="5">
        <v>4982</v>
      </c>
      <c r="F149" s="66">
        <v>3463</v>
      </c>
      <c r="G149" s="66"/>
      <c r="H149" s="66">
        <v>4742</v>
      </c>
      <c r="I149" s="66"/>
      <c r="J149" s="66"/>
      <c r="K149" s="66">
        <v>4758</v>
      </c>
      <c r="L149" s="66"/>
      <c r="M149" s="5"/>
      <c r="N149" s="5"/>
      <c r="O149" s="15"/>
    </row>
    <row r="150" spans="1:15" ht="12">
      <c r="A150" s="8" t="s">
        <v>5</v>
      </c>
      <c r="B150" s="5">
        <v>12</v>
      </c>
      <c r="C150" s="5">
        <v>4185</v>
      </c>
      <c r="D150" s="5">
        <v>2957</v>
      </c>
      <c r="E150" s="5">
        <v>5907</v>
      </c>
      <c r="F150" s="66">
        <v>4151</v>
      </c>
      <c r="G150" s="66"/>
      <c r="H150" s="66">
        <v>5511</v>
      </c>
      <c r="I150" s="66"/>
      <c r="J150" s="66"/>
      <c r="K150" s="66">
        <v>5545</v>
      </c>
      <c r="L150" s="66"/>
      <c r="M150" s="5"/>
      <c r="N150" s="5"/>
      <c r="O150" s="15"/>
    </row>
    <row r="151" spans="1:15" ht="12">
      <c r="A151" s="8" t="s">
        <v>5</v>
      </c>
      <c r="B151" s="5">
        <v>15</v>
      </c>
      <c r="C151" s="5">
        <v>4673</v>
      </c>
      <c r="D151" s="5">
        <v>3436</v>
      </c>
      <c r="E151" s="5">
        <v>6537</v>
      </c>
      <c r="F151" s="66">
        <v>4635</v>
      </c>
      <c r="G151" s="66"/>
      <c r="H151" s="66">
        <v>6046</v>
      </c>
      <c r="I151" s="66"/>
      <c r="J151" s="66"/>
      <c r="K151" s="66">
        <v>6083</v>
      </c>
      <c r="L151" s="66"/>
      <c r="M151" s="5"/>
      <c r="N151" s="5"/>
      <c r="O151" s="15"/>
    </row>
    <row r="152" spans="1:15" ht="12.75">
      <c r="A152" s="8" t="s">
        <v>6</v>
      </c>
      <c r="B152" s="33">
        <v>8</v>
      </c>
      <c r="C152" s="33">
        <v>3344</v>
      </c>
      <c r="D152" s="5">
        <v>2222</v>
      </c>
      <c r="E152" s="5">
        <v>4780</v>
      </c>
      <c r="F152" s="66">
        <v>3333</v>
      </c>
      <c r="G152" s="66"/>
      <c r="H152" s="66">
        <v>4550</v>
      </c>
      <c r="I152" s="66"/>
      <c r="J152" s="66"/>
      <c r="K152" s="66">
        <v>4561</v>
      </c>
      <c r="L152" s="66"/>
      <c r="M152" s="5"/>
      <c r="N152" s="5"/>
      <c r="O152" s="15"/>
    </row>
    <row r="153" spans="1:15" ht="12">
      <c r="A153" s="8" t="s">
        <v>6</v>
      </c>
      <c r="B153" s="5">
        <v>11</v>
      </c>
      <c r="C153" s="5">
        <v>3832</v>
      </c>
      <c r="D153" s="5">
        <v>2702</v>
      </c>
      <c r="E153" s="5">
        <v>5411</v>
      </c>
      <c r="F153" s="66">
        <v>3817</v>
      </c>
      <c r="G153" s="66"/>
      <c r="H153" s="66">
        <v>5085</v>
      </c>
      <c r="I153" s="66"/>
      <c r="J153" s="66"/>
      <c r="K153" s="66">
        <v>5099</v>
      </c>
      <c r="L153" s="66"/>
      <c r="M153" s="5"/>
      <c r="N153" s="5"/>
      <c r="O153" s="15"/>
    </row>
    <row r="154" spans="1:15" ht="12">
      <c r="A154" s="8" t="s">
        <v>6</v>
      </c>
      <c r="B154" s="5">
        <v>15</v>
      </c>
      <c r="C154" s="5">
        <v>4598</v>
      </c>
      <c r="D154" s="5">
        <v>3399</v>
      </c>
      <c r="E154" s="5">
        <v>6426</v>
      </c>
      <c r="F154" s="66">
        <v>4579</v>
      </c>
      <c r="G154" s="66"/>
      <c r="H154" s="66">
        <v>5971</v>
      </c>
      <c r="I154" s="66"/>
      <c r="J154" s="66"/>
      <c r="K154" s="66">
        <v>5990</v>
      </c>
      <c r="L154" s="66"/>
      <c r="M154" s="5"/>
      <c r="N154" s="5"/>
      <c r="O154" s="15"/>
    </row>
    <row r="155" spans="1:15" ht="12.75">
      <c r="A155" s="8" t="s">
        <v>7</v>
      </c>
      <c r="B155" s="33">
        <v>8</v>
      </c>
      <c r="C155" s="33">
        <v>3172</v>
      </c>
      <c r="D155" s="5">
        <v>2136</v>
      </c>
      <c r="E155" s="5">
        <v>4523</v>
      </c>
      <c r="F155" s="66">
        <v>3175</v>
      </c>
      <c r="G155" s="66"/>
      <c r="H155" s="66">
        <v>4320</v>
      </c>
      <c r="I155" s="66"/>
      <c r="J155" s="66"/>
      <c r="K155" s="66">
        <v>4317</v>
      </c>
      <c r="L155" s="66"/>
      <c r="M155" s="5"/>
      <c r="N155" s="5"/>
      <c r="O155" s="15"/>
    </row>
    <row r="156" spans="1:15" ht="12">
      <c r="A156" s="8" t="s">
        <v>7</v>
      </c>
      <c r="B156" s="5">
        <v>12</v>
      </c>
      <c r="C156" s="5">
        <v>3869</v>
      </c>
      <c r="D156" s="5">
        <v>2799</v>
      </c>
      <c r="E156" s="5">
        <v>5433</v>
      </c>
      <c r="F156" s="66">
        <v>3867</v>
      </c>
      <c r="G156" s="66"/>
      <c r="H156" s="66">
        <v>5103</v>
      </c>
      <c r="I156" s="66"/>
      <c r="J156" s="66"/>
      <c r="K156" s="66">
        <v>5104</v>
      </c>
      <c r="L156" s="66"/>
      <c r="M156" s="5"/>
      <c r="N156" s="5"/>
      <c r="O156" s="15"/>
    </row>
    <row r="157" spans="1:15" ht="12">
      <c r="A157" s="8" t="s">
        <v>7</v>
      </c>
      <c r="B157" s="5">
        <v>15</v>
      </c>
      <c r="C157" s="5">
        <v>4357</v>
      </c>
      <c r="D157" s="5">
        <v>3279</v>
      </c>
      <c r="E157" s="5">
        <v>6064</v>
      </c>
      <c r="F157" s="66">
        <v>4352</v>
      </c>
      <c r="G157" s="66"/>
      <c r="H157" s="66">
        <v>5637</v>
      </c>
      <c r="I157" s="66"/>
      <c r="J157" s="66"/>
      <c r="K157" s="66">
        <v>5642</v>
      </c>
      <c r="L157" s="66"/>
      <c r="M157" s="5"/>
      <c r="N157" s="5"/>
      <c r="O157" s="15"/>
    </row>
    <row r="158" spans="1:15" ht="12.75">
      <c r="A158" s="8" t="s">
        <v>33</v>
      </c>
      <c r="B158" s="33">
        <v>8</v>
      </c>
      <c r="C158" s="33">
        <v>3017</v>
      </c>
      <c r="D158" s="5">
        <v>2058</v>
      </c>
      <c r="E158" s="5">
        <v>4289</v>
      </c>
      <c r="F158" s="66">
        <v>3058</v>
      </c>
      <c r="G158" s="66"/>
      <c r="H158" s="66">
        <v>4165</v>
      </c>
      <c r="I158" s="66"/>
      <c r="J158" s="66"/>
      <c r="K158" s="66">
        <v>4123</v>
      </c>
      <c r="L158" s="66"/>
      <c r="M158" s="5"/>
      <c r="N158" s="5"/>
      <c r="O158" s="15"/>
    </row>
    <row r="159" spans="1:15" ht="12">
      <c r="A159" s="8" t="s">
        <v>35</v>
      </c>
      <c r="B159" s="5">
        <v>11</v>
      </c>
      <c r="C159" s="5">
        <v>3551</v>
      </c>
      <c r="D159" s="5">
        <v>2561</v>
      </c>
      <c r="E159" s="5">
        <v>4989</v>
      </c>
      <c r="F159" s="66">
        <v>3589</v>
      </c>
      <c r="G159" s="66"/>
      <c r="H159" s="66">
        <v>4769</v>
      </c>
      <c r="I159" s="66"/>
      <c r="J159" s="66"/>
      <c r="K159" s="66">
        <v>4730</v>
      </c>
      <c r="L159" s="66"/>
      <c r="M159" s="5"/>
      <c r="N159" s="5"/>
      <c r="O159" s="15"/>
    </row>
    <row r="160" spans="1:15" ht="12">
      <c r="A160" s="8" t="s">
        <v>32</v>
      </c>
      <c r="B160" s="5">
        <v>15</v>
      </c>
      <c r="C160" s="5">
        <v>4201</v>
      </c>
      <c r="D160" s="5">
        <v>3201</v>
      </c>
      <c r="E160" s="5">
        <v>5831</v>
      </c>
      <c r="F160" s="66">
        <v>4235</v>
      </c>
      <c r="G160" s="66"/>
      <c r="H160" s="66">
        <v>5482</v>
      </c>
      <c r="I160" s="66"/>
      <c r="J160" s="66"/>
      <c r="K160" s="66">
        <v>5448</v>
      </c>
      <c r="L160" s="66"/>
      <c r="M160" s="5"/>
      <c r="N160" s="5"/>
      <c r="O160" s="15"/>
    </row>
    <row r="161" spans="1:15" ht="12">
      <c r="A161" s="8" t="s">
        <v>9</v>
      </c>
      <c r="B161" s="5">
        <v>12</v>
      </c>
      <c r="C161" s="5">
        <v>3713</v>
      </c>
      <c r="D161" s="5">
        <v>2721</v>
      </c>
      <c r="E161" s="5">
        <v>5200</v>
      </c>
      <c r="F161" s="66">
        <v>3751</v>
      </c>
      <c r="G161" s="66"/>
      <c r="H161" s="66">
        <v>4947</v>
      </c>
      <c r="I161" s="66"/>
      <c r="J161" s="66"/>
      <c r="K161" s="66">
        <v>4910</v>
      </c>
      <c r="L161" s="66"/>
      <c r="M161" s="5"/>
      <c r="N161" s="5"/>
      <c r="O161" s="15"/>
    </row>
    <row r="162" spans="1:15" ht="12">
      <c r="A162" s="8" t="s">
        <v>10</v>
      </c>
      <c r="B162" s="5">
        <v>15</v>
      </c>
      <c r="C162" s="5">
        <v>4186</v>
      </c>
      <c r="D162" s="5">
        <v>3186</v>
      </c>
      <c r="E162" s="5">
        <v>5816</v>
      </c>
      <c r="F162" s="66">
        <v>4220</v>
      </c>
      <c r="G162" s="66"/>
      <c r="H162" s="66">
        <v>5467</v>
      </c>
      <c r="I162" s="66"/>
      <c r="J162" s="66"/>
      <c r="K162" s="66">
        <v>5433</v>
      </c>
      <c r="L162" s="66"/>
      <c r="M162" s="5"/>
      <c r="N162" s="5"/>
      <c r="O162" s="15"/>
    </row>
    <row r="163" spans="1:15" ht="12">
      <c r="A163" s="8" t="s">
        <v>11</v>
      </c>
      <c r="B163" s="5">
        <v>12</v>
      </c>
      <c r="C163" s="5">
        <v>3699</v>
      </c>
      <c r="D163" s="5">
        <v>2706</v>
      </c>
      <c r="E163" s="5">
        <v>5185</v>
      </c>
      <c r="F163" s="66">
        <v>3736</v>
      </c>
      <c r="G163" s="66"/>
      <c r="H163" s="66">
        <v>4932</v>
      </c>
      <c r="I163" s="66"/>
      <c r="J163" s="66"/>
      <c r="K163" s="66">
        <v>4895</v>
      </c>
      <c r="L163" s="66"/>
      <c r="M163" s="5"/>
      <c r="N163" s="5"/>
      <c r="O163" s="15"/>
    </row>
    <row r="164" spans="1:15" ht="12">
      <c r="A164" s="8" t="s">
        <v>11</v>
      </c>
      <c r="B164" s="5">
        <v>15</v>
      </c>
      <c r="C164" s="5">
        <v>4164</v>
      </c>
      <c r="D164" s="5">
        <v>3163</v>
      </c>
      <c r="E164" s="5">
        <v>5793</v>
      </c>
      <c r="F164" s="66">
        <v>4198</v>
      </c>
      <c r="G164" s="66"/>
      <c r="H164" s="66">
        <v>5444</v>
      </c>
      <c r="I164" s="66"/>
      <c r="J164" s="66"/>
      <c r="K164" s="66">
        <v>5410</v>
      </c>
      <c r="L164" s="66"/>
      <c r="M164" s="5"/>
      <c r="N164" s="5"/>
      <c r="O164" s="15"/>
    </row>
    <row r="165" spans="1:15" ht="12.75">
      <c r="A165" s="8" t="s">
        <v>12</v>
      </c>
      <c r="B165" s="33">
        <v>8</v>
      </c>
      <c r="C165" s="33">
        <v>3002</v>
      </c>
      <c r="D165" s="5">
        <v>2043</v>
      </c>
      <c r="E165" s="5">
        <v>4274</v>
      </c>
      <c r="F165" s="66">
        <v>3043</v>
      </c>
      <c r="G165" s="66"/>
      <c r="H165" s="66">
        <v>4150</v>
      </c>
      <c r="I165" s="66"/>
      <c r="J165" s="66"/>
      <c r="K165" s="66">
        <v>4108</v>
      </c>
      <c r="L165" s="66"/>
      <c r="M165" s="5"/>
      <c r="N165" s="5"/>
      <c r="O165" s="15"/>
    </row>
    <row r="166" spans="1:15" ht="12">
      <c r="A166" s="8" t="s">
        <v>12</v>
      </c>
      <c r="B166" s="5">
        <v>11</v>
      </c>
      <c r="C166" s="5">
        <v>3513</v>
      </c>
      <c r="D166" s="5">
        <v>2524</v>
      </c>
      <c r="E166" s="5">
        <v>4952</v>
      </c>
      <c r="F166" s="66">
        <v>3552</v>
      </c>
      <c r="G166" s="66"/>
      <c r="H166" s="66">
        <v>4731</v>
      </c>
      <c r="I166" s="66"/>
      <c r="J166" s="66"/>
      <c r="K166" s="66">
        <v>4693</v>
      </c>
      <c r="L166" s="66"/>
      <c r="M166" s="5"/>
      <c r="N166" s="5"/>
      <c r="O166" s="15"/>
    </row>
    <row r="167" spans="1:15" ht="12">
      <c r="A167" s="8" t="s">
        <v>12</v>
      </c>
      <c r="B167" s="5">
        <v>15</v>
      </c>
      <c r="C167" s="5">
        <v>4134</v>
      </c>
      <c r="D167" s="5">
        <v>3133</v>
      </c>
      <c r="E167" s="5">
        <v>5763</v>
      </c>
      <c r="F167" s="66">
        <v>4168</v>
      </c>
      <c r="G167" s="66"/>
      <c r="H167" s="66">
        <v>5414</v>
      </c>
      <c r="I167" s="66"/>
      <c r="J167" s="66"/>
      <c r="K167" s="66">
        <v>5381</v>
      </c>
      <c r="L167" s="66"/>
      <c r="M167" s="5"/>
      <c r="N167" s="5"/>
      <c r="O167" s="15"/>
    </row>
    <row r="168" spans="1:15" ht="12.75">
      <c r="A168" s="8" t="s">
        <v>13</v>
      </c>
      <c r="B168" s="33">
        <v>8</v>
      </c>
      <c r="C168" s="33">
        <v>2863</v>
      </c>
      <c r="D168" s="5">
        <v>1963</v>
      </c>
      <c r="E168" s="5">
        <v>4078</v>
      </c>
      <c r="F168" s="66">
        <v>2905</v>
      </c>
      <c r="G168" s="66"/>
      <c r="H168" s="66">
        <v>3953</v>
      </c>
      <c r="I168" s="66"/>
      <c r="J168" s="66"/>
      <c r="K168" s="66">
        <v>3911</v>
      </c>
      <c r="L168" s="66"/>
      <c r="M168" s="5"/>
      <c r="N168" s="5"/>
      <c r="O168" s="15"/>
    </row>
    <row r="169" spans="1:15" ht="12">
      <c r="A169" s="8" t="s">
        <v>13</v>
      </c>
      <c r="B169" s="5">
        <v>12</v>
      </c>
      <c r="C169" s="5">
        <v>3530</v>
      </c>
      <c r="D169" s="5">
        <v>2596</v>
      </c>
      <c r="E169" s="5">
        <v>4958</v>
      </c>
      <c r="F169" s="66">
        <v>3567</v>
      </c>
      <c r="G169" s="66"/>
      <c r="H169" s="66">
        <v>4706</v>
      </c>
      <c r="I169" s="66"/>
      <c r="J169" s="66"/>
      <c r="K169" s="66">
        <v>4668</v>
      </c>
      <c r="L169" s="66"/>
      <c r="M169" s="5"/>
      <c r="N169" s="5"/>
      <c r="O169" s="15"/>
    </row>
    <row r="170" spans="1:15" ht="12">
      <c r="A170" s="8" t="s">
        <v>13</v>
      </c>
      <c r="B170" s="5">
        <v>15</v>
      </c>
      <c r="C170" s="5">
        <v>3996</v>
      </c>
      <c r="D170" s="5">
        <v>3053</v>
      </c>
      <c r="E170" s="5">
        <v>5567</v>
      </c>
      <c r="F170" s="66">
        <v>4029</v>
      </c>
      <c r="G170" s="66"/>
      <c r="H170" s="66">
        <v>5218</v>
      </c>
      <c r="I170" s="66"/>
      <c r="J170" s="66"/>
      <c r="K170" s="66">
        <v>5184</v>
      </c>
      <c r="L170" s="66"/>
      <c r="M170" s="5"/>
      <c r="N170" s="5"/>
      <c r="O170" s="15"/>
    </row>
    <row r="171" spans="1:15" ht="12.75">
      <c r="A171" s="8" t="s">
        <v>54</v>
      </c>
      <c r="B171" s="33">
        <v>8</v>
      </c>
      <c r="C171" s="33">
        <v>2848</v>
      </c>
      <c r="D171" s="5">
        <v>1948</v>
      </c>
      <c r="E171" s="5">
        <v>4063</v>
      </c>
      <c r="F171" s="66">
        <v>2890</v>
      </c>
      <c r="G171" s="66"/>
      <c r="H171" s="66">
        <v>3938</v>
      </c>
      <c r="I171" s="66"/>
      <c r="J171" s="66"/>
      <c r="K171" s="66">
        <v>3896</v>
      </c>
      <c r="L171" s="66"/>
      <c r="M171" s="5"/>
      <c r="N171" s="5"/>
      <c r="O171" s="15"/>
    </row>
    <row r="172" spans="1:15" ht="12">
      <c r="A172" s="8" t="s">
        <v>41</v>
      </c>
      <c r="B172" s="5">
        <v>11</v>
      </c>
      <c r="C172" s="5">
        <v>3360</v>
      </c>
      <c r="D172" s="5">
        <v>2428</v>
      </c>
      <c r="E172" s="5">
        <v>4741</v>
      </c>
      <c r="F172" s="66">
        <v>3398</v>
      </c>
      <c r="G172" s="66"/>
      <c r="H172" s="66">
        <v>4520</v>
      </c>
      <c r="I172" s="66"/>
      <c r="J172" s="66"/>
      <c r="K172" s="66">
        <v>4482</v>
      </c>
      <c r="L172" s="66"/>
      <c r="M172" s="5"/>
      <c r="N172" s="5"/>
      <c r="O172" s="15"/>
    </row>
    <row r="173" spans="1:15" ht="12">
      <c r="A173" s="8" t="s">
        <v>14</v>
      </c>
      <c r="B173" s="5">
        <v>15</v>
      </c>
      <c r="C173" s="5">
        <v>4097</v>
      </c>
      <c r="D173" s="5">
        <v>3096</v>
      </c>
      <c r="E173" s="5">
        <v>5726</v>
      </c>
      <c r="F173" s="66">
        <v>4130</v>
      </c>
      <c r="G173" s="66"/>
      <c r="H173" s="66">
        <v>5377</v>
      </c>
      <c r="I173" s="66"/>
      <c r="J173" s="66"/>
      <c r="K173" s="66">
        <v>5343</v>
      </c>
      <c r="L173" s="66"/>
      <c r="M173" s="5"/>
      <c r="N173" s="5"/>
      <c r="O173" s="15"/>
    </row>
    <row r="174" spans="1:15" ht="12">
      <c r="A174" s="8" t="s">
        <v>15</v>
      </c>
      <c r="B174" s="5">
        <v>12</v>
      </c>
      <c r="C174" s="5">
        <v>3515</v>
      </c>
      <c r="D174" s="5">
        <v>2581</v>
      </c>
      <c r="E174" s="5">
        <v>4943</v>
      </c>
      <c r="F174" s="66">
        <v>3552</v>
      </c>
      <c r="G174" s="66"/>
      <c r="H174" s="66">
        <v>4691</v>
      </c>
      <c r="I174" s="66"/>
      <c r="J174" s="66"/>
      <c r="K174" s="66">
        <v>4653</v>
      </c>
      <c r="L174" s="66"/>
      <c r="M174" s="5"/>
      <c r="N174" s="5"/>
      <c r="O174" s="15"/>
    </row>
    <row r="175" spans="1:15" ht="12">
      <c r="A175" s="8" t="s">
        <v>15</v>
      </c>
      <c r="B175" s="5">
        <v>15</v>
      </c>
      <c r="C175" s="5">
        <v>3981</v>
      </c>
      <c r="D175" s="5">
        <v>3038</v>
      </c>
      <c r="E175" s="5">
        <v>5552</v>
      </c>
      <c r="F175" s="66">
        <v>4014</v>
      </c>
      <c r="G175" s="66"/>
      <c r="H175" s="66">
        <v>5203</v>
      </c>
      <c r="I175" s="66"/>
      <c r="J175" s="66"/>
      <c r="K175" s="66">
        <v>5169</v>
      </c>
      <c r="L175" s="66"/>
      <c r="M175" s="5"/>
      <c r="N175" s="5"/>
      <c r="O175" s="15"/>
    </row>
    <row r="176" spans="1:15" ht="12">
      <c r="A176" s="8" t="s">
        <v>16</v>
      </c>
      <c r="B176" s="5">
        <v>15</v>
      </c>
      <c r="C176" s="5">
        <v>4126</v>
      </c>
      <c r="D176" s="5">
        <v>3122</v>
      </c>
      <c r="E176" s="5">
        <v>5759</v>
      </c>
      <c r="F176" s="66">
        <v>4158</v>
      </c>
      <c r="G176" s="66"/>
      <c r="H176" s="66">
        <v>5406</v>
      </c>
      <c r="I176" s="66"/>
      <c r="J176" s="66"/>
      <c r="K176" s="66">
        <v>5374</v>
      </c>
      <c r="L176" s="66"/>
      <c r="M176" s="5"/>
      <c r="N176" s="5"/>
      <c r="O176" s="15"/>
    </row>
    <row r="177" spans="1:15" ht="12">
      <c r="A177" s="8" t="s">
        <v>17</v>
      </c>
      <c r="B177" s="5">
        <v>12</v>
      </c>
      <c r="C177" s="5">
        <v>3545</v>
      </c>
      <c r="D177" s="5">
        <v>2607</v>
      </c>
      <c r="E177" s="5">
        <v>4976</v>
      </c>
      <c r="F177" s="66">
        <v>3580</v>
      </c>
      <c r="G177" s="66"/>
      <c r="H177" s="66">
        <v>4720</v>
      </c>
      <c r="I177" s="66"/>
      <c r="J177" s="66"/>
      <c r="K177" s="66">
        <v>4685</v>
      </c>
      <c r="L177" s="66"/>
      <c r="M177" s="5"/>
      <c r="N177" s="5"/>
      <c r="O177" s="15"/>
    </row>
    <row r="178" spans="1:15" ht="12">
      <c r="A178" s="8" t="s">
        <v>17</v>
      </c>
      <c r="B178" s="5">
        <v>15</v>
      </c>
      <c r="C178" s="5">
        <v>4039</v>
      </c>
      <c r="D178" s="5">
        <v>3090</v>
      </c>
      <c r="E178" s="5">
        <v>5618</v>
      </c>
      <c r="F178" s="66">
        <v>4070</v>
      </c>
      <c r="G178" s="66"/>
      <c r="H178" s="66">
        <v>5262</v>
      </c>
      <c r="I178" s="66"/>
      <c r="J178" s="66"/>
      <c r="K178" s="66">
        <v>5231</v>
      </c>
      <c r="L178" s="66"/>
      <c r="M178" s="5"/>
      <c r="N178" s="5"/>
      <c r="O178" s="15"/>
    </row>
    <row r="179" spans="1:15" ht="12.75">
      <c r="A179" s="8" t="s">
        <v>18</v>
      </c>
      <c r="B179" s="33">
        <v>8</v>
      </c>
      <c r="C179" s="33">
        <v>2878</v>
      </c>
      <c r="D179" s="5">
        <v>1974</v>
      </c>
      <c r="E179" s="5">
        <v>4096</v>
      </c>
      <c r="F179" s="66">
        <v>2918</v>
      </c>
      <c r="G179" s="66"/>
      <c r="H179" s="66">
        <v>3968</v>
      </c>
      <c r="I179" s="66"/>
      <c r="J179" s="66"/>
      <c r="K179" s="66">
        <v>3927</v>
      </c>
      <c r="L179" s="66"/>
      <c r="M179" s="5"/>
      <c r="N179" s="5"/>
      <c r="O179" s="15"/>
    </row>
    <row r="180" spans="1:15" ht="12">
      <c r="A180" s="8" t="s">
        <v>18</v>
      </c>
      <c r="B180" s="5">
        <v>11</v>
      </c>
      <c r="C180" s="5">
        <v>3419</v>
      </c>
      <c r="D180" s="5">
        <v>2480</v>
      </c>
      <c r="E180" s="5">
        <v>4806</v>
      </c>
      <c r="F180" s="66">
        <v>3454</v>
      </c>
      <c r="G180" s="66"/>
      <c r="H180" s="66">
        <v>4579</v>
      </c>
      <c r="I180" s="66"/>
      <c r="J180" s="66"/>
      <c r="K180" s="66">
        <v>4544</v>
      </c>
      <c r="L180" s="66"/>
      <c r="M180" s="5"/>
      <c r="N180" s="5"/>
      <c r="O180" s="15"/>
    </row>
    <row r="181" spans="1:15" ht="12.75" thickBot="1">
      <c r="A181" s="13" t="s">
        <v>18</v>
      </c>
      <c r="B181" s="14">
        <v>15</v>
      </c>
      <c r="C181" s="14">
        <v>4536</v>
      </c>
      <c r="D181" s="14">
        <v>3503</v>
      </c>
      <c r="E181" s="14">
        <v>6197</v>
      </c>
      <c r="F181" s="64">
        <v>4524</v>
      </c>
      <c r="G181" s="64"/>
      <c r="H181" s="64">
        <v>5758</v>
      </c>
      <c r="I181" s="64"/>
      <c r="J181" s="64"/>
      <c r="K181" s="64">
        <v>5769</v>
      </c>
      <c r="L181" s="64"/>
      <c r="M181" s="14"/>
      <c r="N181" s="14"/>
      <c r="O181" s="16"/>
    </row>
    <row r="182" ht="15.75" thickBot="1">
      <c r="A182" s="1" t="s">
        <v>55</v>
      </c>
    </row>
    <row r="183" spans="1:17" ht="12.75" thickBot="1">
      <c r="A183" s="10" t="s">
        <v>21</v>
      </c>
      <c r="B183" s="9"/>
      <c r="C183" s="11"/>
      <c r="D183" s="11"/>
      <c r="E183" s="11"/>
      <c r="F183" s="61" t="s">
        <v>31</v>
      </c>
      <c r="G183" s="62"/>
      <c r="H183" s="61" t="s">
        <v>31</v>
      </c>
      <c r="I183" s="62"/>
      <c r="J183" s="62"/>
      <c r="K183" s="61" t="s">
        <v>31</v>
      </c>
      <c r="L183" s="62"/>
      <c r="M183" s="11"/>
      <c r="N183" s="11"/>
      <c r="O183" s="12"/>
      <c r="P183" s="6"/>
      <c r="Q183" s="6"/>
    </row>
    <row r="184" spans="1:15" ht="12.75">
      <c r="A184" s="17" t="s">
        <v>4</v>
      </c>
      <c r="B184" s="32">
        <v>8</v>
      </c>
      <c r="C184" s="32">
        <v>4012</v>
      </c>
      <c r="D184" s="18">
        <v>2539</v>
      </c>
      <c r="E184" s="18">
        <v>5777</v>
      </c>
      <c r="F184" s="67">
        <v>3839</v>
      </c>
      <c r="G184" s="67"/>
      <c r="H184" s="67">
        <v>5245</v>
      </c>
      <c r="I184" s="67"/>
      <c r="J184" s="67"/>
      <c r="K184" s="67">
        <v>5418</v>
      </c>
      <c r="L184" s="67"/>
      <c r="M184" s="18"/>
      <c r="N184" s="18"/>
      <c r="O184" s="19"/>
    </row>
    <row r="185" spans="1:15" ht="12">
      <c r="A185" s="8" t="s">
        <v>4</v>
      </c>
      <c r="B185" s="5">
        <v>11</v>
      </c>
      <c r="C185" s="5">
        <v>4965</v>
      </c>
      <c r="D185" s="5">
        <v>3251</v>
      </c>
      <c r="E185" s="5">
        <v>7105</v>
      </c>
      <c r="F185" s="66">
        <v>4707</v>
      </c>
      <c r="G185" s="66"/>
      <c r="H185" s="66">
        <v>6314</v>
      </c>
      <c r="I185" s="66"/>
      <c r="J185" s="66"/>
      <c r="K185" s="66">
        <v>6572</v>
      </c>
      <c r="L185" s="66"/>
      <c r="M185" s="5"/>
      <c r="N185" s="5"/>
      <c r="O185" s="15"/>
    </row>
    <row r="186" spans="1:15" ht="12">
      <c r="A186" s="8" t="s">
        <v>4</v>
      </c>
      <c r="B186" s="5">
        <v>15</v>
      </c>
      <c r="C186" s="5">
        <v>6062</v>
      </c>
      <c r="D186" s="5">
        <v>4114</v>
      </c>
      <c r="E186" s="5">
        <v>8616</v>
      </c>
      <c r="F186" s="66">
        <v>5695</v>
      </c>
      <c r="G186" s="66"/>
      <c r="H186" s="66">
        <v>7488</v>
      </c>
      <c r="I186" s="66"/>
      <c r="J186" s="66"/>
      <c r="K186" s="66">
        <v>7855</v>
      </c>
      <c r="L186" s="66"/>
      <c r="M186" s="5"/>
      <c r="N186" s="5"/>
      <c r="O186" s="15"/>
    </row>
    <row r="187" spans="1:15" ht="12.75">
      <c r="A187" s="8" t="s">
        <v>5</v>
      </c>
      <c r="B187" s="33">
        <v>8</v>
      </c>
      <c r="C187" s="33">
        <v>4162</v>
      </c>
      <c r="D187" s="5">
        <v>2631</v>
      </c>
      <c r="E187" s="5">
        <v>6007</v>
      </c>
      <c r="F187" s="66">
        <v>3989</v>
      </c>
      <c r="G187" s="66"/>
      <c r="H187" s="66">
        <v>5453</v>
      </c>
      <c r="I187" s="66"/>
      <c r="J187" s="66"/>
      <c r="K187" s="66">
        <v>5626</v>
      </c>
      <c r="L187" s="66"/>
      <c r="M187" s="5"/>
      <c r="N187" s="5"/>
      <c r="O187" s="15"/>
    </row>
    <row r="188" spans="1:15" ht="12">
      <c r="A188" s="8" t="s">
        <v>5</v>
      </c>
      <c r="B188" s="5">
        <v>12</v>
      </c>
      <c r="C188" s="5">
        <v>5259</v>
      </c>
      <c r="D188" s="5">
        <v>3494</v>
      </c>
      <c r="E188" s="5">
        <v>7518</v>
      </c>
      <c r="F188" s="66">
        <v>4977</v>
      </c>
      <c r="G188" s="66"/>
      <c r="H188" s="66">
        <v>6627</v>
      </c>
      <c r="I188" s="66"/>
      <c r="J188" s="66"/>
      <c r="K188" s="66">
        <v>6909</v>
      </c>
      <c r="L188" s="66"/>
      <c r="M188" s="5"/>
      <c r="N188" s="5"/>
      <c r="O188" s="15"/>
    </row>
    <row r="189" spans="1:15" ht="12">
      <c r="A189" s="8" t="s">
        <v>5</v>
      </c>
      <c r="B189" s="5">
        <v>15</v>
      </c>
      <c r="C189" s="5">
        <v>6040</v>
      </c>
      <c r="D189" s="5">
        <v>4120</v>
      </c>
      <c r="E189" s="5">
        <v>8588</v>
      </c>
      <c r="F189" s="66">
        <v>5687</v>
      </c>
      <c r="G189" s="66"/>
      <c r="H189" s="66">
        <v>7466</v>
      </c>
      <c r="I189" s="66"/>
      <c r="J189" s="66"/>
      <c r="K189" s="66">
        <v>7819</v>
      </c>
      <c r="L189" s="66"/>
      <c r="M189" s="5"/>
      <c r="N189" s="5"/>
      <c r="O189" s="15"/>
    </row>
    <row r="190" spans="1:15" ht="12.75">
      <c r="A190" s="8" t="s">
        <v>6</v>
      </c>
      <c r="B190" s="33">
        <v>8</v>
      </c>
      <c r="C190" s="33">
        <v>4028</v>
      </c>
      <c r="D190" s="5">
        <v>2564</v>
      </c>
      <c r="E190" s="5">
        <v>5806</v>
      </c>
      <c r="F190" s="66">
        <v>3859</v>
      </c>
      <c r="G190" s="66"/>
      <c r="H190" s="66">
        <v>5260</v>
      </c>
      <c r="I190" s="66"/>
      <c r="J190" s="66"/>
      <c r="K190" s="66">
        <v>5429</v>
      </c>
      <c r="L190" s="66"/>
      <c r="M190" s="5"/>
      <c r="N190" s="5"/>
      <c r="O190" s="15"/>
    </row>
    <row r="191" spans="1:15" ht="12">
      <c r="A191" s="8" t="s">
        <v>6</v>
      </c>
      <c r="B191" s="5">
        <v>11</v>
      </c>
      <c r="C191" s="5">
        <v>4808</v>
      </c>
      <c r="D191" s="5">
        <v>3190</v>
      </c>
      <c r="E191" s="5">
        <v>6876</v>
      </c>
      <c r="F191" s="66">
        <v>4569</v>
      </c>
      <c r="G191" s="66"/>
      <c r="H191" s="66">
        <v>6099</v>
      </c>
      <c r="I191" s="66"/>
      <c r="J191" s="66"/>
      <c r="K191" s="66">
        <v>6339</v>
      </c>
      <c r="L191" s="66"/>
      <c r="M191" s="5"/>
      <c r="N191" s="5"/>
      <c r="O191" s="15"/>
    </row>
    <row r="192" spans="1:15" ht="12">
      <c r="A192" s="8" t="s">
        <v>6</v>
      </c>
      <c r="B192" s="5">
        <v>15</v>
      </c>
      <c r="C192" s="5">
        <v>5966</v>
      </c>
      <c r="D192" s="5">
        <v>4083</v>
      </c>
      <c r="E192" s="5">
        <v>8477</v>
      </c>
      <c r="F192" s="66">
        <v>5631</v>
      </c>
      <c r="G192" s="66"/>
      <c r="H192" s="66">
        <v>7392</v>
      </c>
      <c r="I192" s="66"/>
      <c r="J192" s="66"/>
      <c r="K192" s="66">
        <v>7726</v>
      </c>
      <c r="L192" s="66"/>
      <c r="M192" s="5"/>
      <c r="N192" s="5"/>
      <c r="O192" s="15"/>
    </row>
    <row r="193" spans="1:15" ht="12.75">
      <c r="A193" s="8" t="s">
        <v>7</v>
      </c>
      <c r="B193" s="33">
        <v>8</v>
      </c>
      <c r="C193" s="33">
        <v>3856</v>
      </c>
      <c r="D193" s="5">
        <v>2478</v>
      </c>
      <c r="E193" s="5">
        <v>5548</v>
      </c>
      <c r="F193" s="66">
        <v>3701</v>
      </c>
      <c r="G193" s="66"/>
      <c r="H193" s="66">
        <v>5030</v>
      </c>
      <c r="I193" s="66"/>
      <c r="J193" s="66"/>
      <c r="K193" s="66">
        <v>5185</v>
      </c>
      <c r="L193" s="66"/>
      <c r="M193" s="5"/>
      <c r="N193" s="5"/>
      <c r="O193" s="15"/>
    </row>
    <row r="194" spans="1:15" ht="12">
      <c r="A194" s="8" t="s">
        <v>7</v>
      </c>
      <c r="B194" s="5">
        <v>12</v>
      </c>
      <c r="C194" s="5">
        <v>4943</v>
      </c>
      <c r="D194" s="5">
        <v>3336</v>
      </c>
      <c r="E194" s="5">
        <v>7045</v>
      </c>
      <c r="F194" s="66">
        <v>4694</v>
      </c>
      <c r="G194" s="66"/>
      <c r="H194" s="66">
        <v>6219</v>
      </c>
      <c r="I194" s="66"/>
      <c r="J194" s="66"/>
      <c r="K194" s="66">
        <v>6468</v>
      </c>
      <c r="L194" s="66"/>
      <c r="M194" s="5"/>
      <c r="N194" s="5"/>
      <c r="O194" s="15"/>
    </row>
    <row r="195" spans="1:15" ht="12">
      <c r="A195" s="8" t="s">
        <v>7</v>
      </c>
      <c r="B195" s="5">
        <v>15</v>
      </c>
      <c r="C195" s="5">
        <v>5724</v>
      </c>
      <c r="D195" s="5">
        <v>3962</v>
      </c>
      <c r="E195" s="5">
        <v>8115</v>
      </c>
      <c r="F195" s="66">
        <v>5404</v>
      </c>
      <c r="G195" s="66"/>
      <c r="H195" s="66">
        <v>7058</v>
      </c>
      <c r="I195" s="66"/>
      <c r="J195" s="66"/>
      <c r="K195" s="66">
        <v>7378</v>
      </c>
      <c r="L195" s="66"/>
      <c r="M195" s="5"/>
      <c r="N195" s="5"/>
      <c r="O195" s="15"/>
    </row>
    <row r="196" spans="1:15" ht="12.75">
      <c r="A196" s="8" t="s">
        <v>33</v>
      </c>
      <c r="B196" s="33">
        <v>8</v>
      </c>
      <c r="C196" s="33">
        <v>3700</v>
      </c>
      <c r="D196" s="5">
        <v>2400</v>
      </c>
      <c r="E196" s="5">
        <v>5315</v>
      </c>
      <c r="F196" s="66">
        <v>3584</v>
      </c>
      <c r="G196" s="66"/>
      <c r="H196" s="66">
        <v>4875</v>
      </c>
      <c r="I196" s="66"/>
      <c r="J196" s="66"/>
      <c r="K196" s="66">
        <v>4990</v>
      </c>
      <c r="L196" s="66"/>
      <c r="M196" s="5"/>
      <c r="N196" s="5"/>
      <c r="O196" s="15"/>
    </row>
    <row r="197" spans="1:15" ht="12">
      <c r="A197" s="8" t="s">
        <v>35</v>
      </c>
      <c r="B197" s="5">
        <v>11</v>
      </c>
      <c r="C197" s="5">
        <v>4527</v>
      </c>
      <c r="D197" s="5">
        <v>3050</v>
      </c>
      <c r="E197" s="5">
        <v>6454</v>
      </c>
      <c r="F197" s="66">
        <v>4341</v>
      </c>
      <c r="G197" s="66"/>
      <c r="H197" s="66">
        <v>5783</v>
      </c>
      <c r="I197" s="66"/>
      <c r="J197" s="66"/>
      <c r="K197" s="66">
        <v>5970</v>
      </c>
      <c r="L197" s="66"/>
      <c r="M197" s="5"/>
      <c r="N197" s="5"/>
      <c r="O197" s="15"/>
    </row>
    <row r="198" spans="1:15" ht="12">
      <c r="A198" s="8" t="s">
        <v>32</v>
      </c>
      <c r="B198" s="5">
        <v>15</v>
      </c>
      <c r="C198" s="5">
        <v>5569</v>
      </c>
      <c r="D198" s="5">
        <v>3884</v>
      </c>
      <c r="E198" s="5">
        <v>7882</v>
      </c>
      <c r="F198" s="66">
        <v>5287</v>
      </c>
      <c r="G198" s="66"/>
      <c r="H198" s="66">
        <v>6902</v>
      </c>
      <c r="I198" s="66"/>
      <c r="J198" s="66"/>
      <c r="K198" s="66">
        <v>7183</v>
      </c>
      <c r="L198" s="66"/>
      <c r="M198" s="5"/>
      <c r="N198" s="5"/>
      <c r="O198" s="15"/>
    </row>
    <row r="199" spans="1:15" ht="12">
      <c r="A199" s="8" t="s">
        <v>9</v>
      </c>
      <c r="B199" s="5">
        <v>12</v>
      </c>
      <c r="C199" s="5">
        <v>4788</v>
      </c>
      <c r="D199" s="5">
        <v>3258</v>
      </c>
      <c r="E199" s="5">
        <v>6811</v>
      </c>
      <c r="F199" s="66">
        <v>4577</v>
      </c>
      <c r="G199" s="66"/>
      <c r="H199" s="66">
        <v>6063</v>
      </c>
      <c r="I199" s="66"/>
      <c r="J199" s="66"/>
      <c r="K199" s="66">
        <v>6273</v>
      </c>
      <c r="L199" s="66"/>
      <c r="M199" s="5"/>
      <c r="N199" s="5"/>
      <c r="O199" s="15"/>
    </row>
    <row r="200" spans="1:15" ht="12">
      <c r="A200" s="8" t="s">
        <v>10</v>
      </c>
      <c r="B200" s="5">
        <v>15</v>
      </c>
      <c r="C200" s="5">
        <v>5554</v>
      </c>
      <c r="D200" s="5">
        <v>3869</v>
      </c>
      <c r="E200" s="5">
        <v>7867</v>
      </c>
      <c r="F200" s="66">
        <v>5272</v>
      </c>
      <c r="G200" s="66"/>
      <c r="H200" s="66">
        <v>6887</v>
      </c>
      <c r="I200" s="66"/>
      <c r="J200" s="66"/>
      <c r="K200" s="66">
        <v>7168</v>
      </c>
      <c r="L200" s="66"/>
      <c r="M200" s="5"/>
      <c r="N200" s="5"/>
      <c r="O200" s="15"/>
    </row>
    <row r="201" spans="1:15" ht="12">
      <c r="A201" s="8" t="s">
        <v>11</v>
      </c>
      <c r="B201" s="5">
        <v>12</v>
      </c>
      <c r="C201" s="5">
        <v>4773</v>
      </c>
      <c r="D201" s="5">
        <v>3243</v>
      </c>
      <c r="E201" s="5">
        <v>6796</v>
      </c>
      <c r="F201" s="66">
        <v>4562</v>
      </c>
      <c r="G201" s="66"/>
      <c r="H201" s="66">
        <v>6048</v>
      </c>
      <c r="I201" s="66"/>
      <c r="J201" s="66"/>
      <c r="K201" s="66">
        <v>6258</v>
      </c>
      <c r="L201" s="66"/>
      <c r="M201" s="5"/>
      <c r="N201" s="5"/>
      <c r="O201" s="15"/>
    </row>
    <row r="202" spans="1:15" ht="12">
      <c r="A202" s="8" t="s">
        <v>11</v>
      </c>
      <c r="B202" s="5">
        <v>15</v>
      </c>
      <c r="C202" s="5">
        <v>5531</v>
      </c>
      <c r="D202" s="5">
        <v>3847</v>
      </c>
      <c r="E202" s="5">
        <v>7844</v>
      </c>
      <c r="F202" s="66">
        <v>5250</v>
      </c>
      <c r="G202" s="66"/>
      <c r="H202" s="66">
        <v>6864</v>
      </c>
      <c r="I202" s="66"/>
      <c r="J202" s="66"/>
      <c r="K202" s="66">
        <v>7146</v>
      </c>
      <c r="L202" s="66"/>
      <c r="M202" s="5"/>
      <c r="N202" s="5"/>
      <c r="O202" s="15"/>
    </row>
    <row r="203" spans="1:15" ht="12.75">
      <c r="A203" s="8" t="s">
        <v>12</v>
      </c>
      <c r="B203" s="33">
        <v>8</v>
      </c>
      <c r="C203" s="33">
        <v>3685</v>
      </c>
      <c r="D203" s="5">
        <v>2385</v>
      </c>
      <c r="E203" s="5">
        <v>5300</v>
      </c>
      <c r="F203" s="66">
        <v>3569</v>
      </c>
      <c r="G203" s="66"/>
      <c r="H203" s="66">
        <v>4860</v>
      </c>
      <c r="I203" s="66"/>
      <c r="J203" s="66"/>
      <c r="K203" s="66">
        <v>4976</v>
      </c>
      <c r="L203" s="66"/>
      <c r="M203" s="5"/>
      <c r="N203" s="5"/>
      <c r="O203" s="15"/>
    </row>
    <row r="204" spans="1:15" ht="12">
      <c r="A204" s="8" t="s">
        <v>12</v>
      </c>
      <c r="B204" s="5">
        <v>11</v>
      </c>
      <c r="C204" s="5">
        <v>4490</v>
      </c>
      <c r="D204" s="5">
        <v>3012</v>
      </c>
      <c r="E204" s="5">
        <v>6417</v>
      </c>
      <c r="F204" s="66">
        <v>4303</v>
      </c>
      <c r="G204" s="66"/>
      <c r="H204" s="66">
        <v>5746</v>
      </c>
      <c r="I204" s="66"/>
      <c r="J204" s="66"/>
      <c r="K204" s="66">
        <v>5933</v>
      </c>
      <c r="L204" s="66"/>
      <c r="M204" s="5"/>
      <c r="N204" s="5"/>
      <c r="O204" s="15"/>
    </row>
    <row r="205" spans="1:15" ht="12">
      <c r="A205" s="8" t="s">
        <v>12</v>
      </c>
      <c r="B205" s="5">
        <v>15</v>
      </c>
      <c r="C205" s="5">
        <v>5501</v>
      </c>
      <c r="D205" s="5">
        <v>3817</v>
      </c>
      <c r="E205" s="5">
        <v>7814</v>
      </c>
      <c r="F205" s="66">
        <v>5220</v>
      </c>
      <c r="G205" s="66"/>
      <c r="H205" s="66">
        <v>6834</v>
      </c>
      <c r="I205" s="66"/>
      <c r="J205" s="66"/>
      <c r="K205" s="66">
        <v>7116</v>
      </c>
      <c r="L205" s="66"/>
      <c r="M205" s="5"/>
      <c r="N205" s="5"/>
      <c r="O205" s="15"/>
    </row>
    <row r="206" spans="1:15" ht="12.75">
      <c r="A206" s="8" t="s">
        <v>13</v>
      </c>
      <c r="B206" s="33">
        <v>8</v>
      </c>
      <c r="C206" s="33">
        <v>3547</v>
      </c>
      <c r="D206" s="5">
        <v>2305</v>
      </c>
      <c r="E206" s="5">
        <v>5103</v>
      </c>
      <c r="F206" s="66">
        <v>3431</v>
      </c>
      <c r="G206" s="66"/>
      <c r="H206" s="66">
        <v>4663</v>
      </c>
      <c r="I206" s="66"/>
      <c r="J206" s="66"/>
      <c r="K206" s="66">
        <v>4779</v>
      </c>
      <c r="L206" s="66"/>
      <c r="M206" s="5"/>
      <c r="N206" s="5"/>
      <c r="O206" s="15"/>
    </row>
    <row r="207" spans="1:15" ht="12">
      <c r="A207" s="8" t="s">
        <v>13</v>
      </c>
      <c r="B207" s="5">
        <v>12</v>
      </c>
      <c r="C207" s="5">
        <v>4604</v>
      </c>
      <c r="D207" s="5">
        <v>3133</v>
      </c>
      <c r="E207" s="5">
        <v>6570</v>
      </c>
      <c r="F207" s="66">
        <v>4394</v>
      </c>
      <c r="G207" s="66"/>
      <c r="H207" s="66">
        <v>5822</v>
      </c>
      <c r="I207" s="66"/>
      <c r="J207" s="66"/>
      <c r="K207" s="66">
        <v>6032</v>
      </c>
      <c r="L207" s="66"/>
      <c r="M207" s="5"/>
      <c r="N207" s="5"/>
      <c r="O207" s="15"/>
    </row>
    <row r="208" spans="1:15" ht="12">
      <c r="A208" s="8" t="s">
        <v>13</v>
      </c>
      <c r="B208" s="5">
        <v>15</v>
      </c>
      <c r="C208" s="5">
        <v>5363</v>
      </c>
      <c r="D208" s="5">
        <v>3737</v>
      </c>
      <c r="E208" s="5">
        <v>7618</v>
      </c>
      <c r="F208" s="66">
        <v>5081</v>
      </c>
      <c r="G208" s="66"/>
      <c r="H208" s="66">
        <v>6638</v>
      </c>
      <c r="I208" s="66"/>
      <c r="J208" s="66"/>
      <c r="K208" s="66">
        <v>6920</v>
      </c>
      <c r="L208" s="66"/>
      <c r="M208" s="5"/>
      <c r="N208" s="5"/>
      <c r="O208" s="15"/>
    </row>
    <row r="209" spans="1:15" ht="12.75">
      <c r="A209" s="8" t="s">
        <v>54</v>
      </c>
      <c r="B209" s="33">
        <v>8</v>
      </c>
      <c r="C209" s="33">
        <v>3532</v>
      </c>
      <c r="D209" s="5">
        <v>2290</v>
      </c>
      <c r="E209" s="5">
        <v>5088</v>
      </c>
      <c r="F209" s="66">
        <v>3416</v>
      </c>
      <c r="G209" s="66"/>
      <c r="H209" s="66">
        <v>4648</v>
      </c>
      <c r="I209" s="66"/>
      <c r="J209" s="66"/>
      <c r="K209" s="66">
        <v>4764</v>
      </c>
      <c r="L209" s="66"/>
      <c r="M209" s="5"/>
      <c r="N209" s="5"/>
      <c r="O209" s="15"/>
    </row>
    <row r="210" spans="1:15" ht="12">
      <c r="A210" s="8" t="s">
        <v>41</v>
      </c>
      <c r="B210" s="5">
        <v>11</v>
      </c>
      <c r="C210" s="5">
        <v>4337</v>
      </c>
      <c r="D210" s="5">
        <v>2917</v>
      </c>
      <c r="E210" s="5">
        <v>6206</v>
      </c>
      <c r="F210" s="66">
        <v>4150</v>
      </c>
      <c r="G210" s="66"/>
      <c r="H210" s="66">
        <v>5534</v>
      </c>
      <c r="I210" s="66"/>
      <c r="J210" s="66"/>
      <c r="K210" s="66">
        <v>5721</v>
      </c>
      <c r="L210" s="66"/>
      <c r="M210" s="5"/>
      <c r="N210" s="5"/>
      <c r="O210" s="15"/>
    </row>
    <row r="211" spans="1:15" ht="12">
      <c r="A211" s="8" t="s">
        <v>14</v>
      </c>
      <c r="B211" s="5">
        <v>15</v>
      </c>
      <c r="C211" s="5">
        <v>5464</v>
      </c>
      <c r="D211" s="5">
        <v>3780</v>
      </c>
      <c r="E211" s="5">
        <v>7777</v>
      </c>
      <c r="F211" s="66">
        <v>5182</v>
      </c>
      <c r="G211" s="66"/>
      <c r="H211" s="66">
        <v>6797</v>
      </c>
      <c r="I211" s="66"/>
      <c r="J211" s="66"/>
      <c r="K211" s="66">
        <v>7079</v>
      </c>
      <c r="L211" s="66"/>
      <c r="M211" s="5"/>
      <c r="N211" s="5"/>
      <c r="O211" s="15"/>
    </row>
    <row r="212" spans="1:15" ht="12">
      <c r="A212" s="8" t="s">
        <v>15</v>
      </c>
      <c r="B212" s="5">
        <v>12</v>
      </c>
      <c r="C212" s="5">
        <v>4589</v>
      </c>
      <c r="D212" s="5">
        <v>3118</v>
      </c>
      <c r="E212" s="5">
        <v>6555</v>
      </c>
      <c r="F212" s="66">
        <v>4379</v>
      </c>
      <c r="G212" s="66"/>
      <c r="H212" s="66">
        <v>5807</v>
      </c>
      <c r="I212" s="66"/>
      <c r="J212" s="66"/>
      <c r="K212" s="66">
        <v>6017</v>
      </c>
      <c r="L212" s="66"/>
      <c r="M212" s="5"/>
      <c r="N212" s="5"/>
      <c r="O212" s="15"/>
    </row>
    <row r="213" spans="1:15" ht="12">
      <c r="A213" s="8" t="s">
        <v>15</v>
      </c>
      <c r="B213" s="5">
        <v>15</v>
      </c>
      <c r="C213" s="5">
        <v>5348</v>
      </c>
      <c r="D213" s="5">
        <v>3722</v>
      </c>
      <c r="E213" s="5">
        <v>7603</v>
      </c>
      <c r="F213" s="66">
        <v>5066</v>
      </c>
      <c r="G213" s="66"/>
      <c r="H213" s="66">
        <v>6623</v>
      </c>
      <c r="I213" s="66"/>
      <c r="J213" s="66"/>
      <c r="K213" s="66">
        <v>6905</v>
      </c>
      <c r="L213" s="66"/>
      <c r="M213" s="5"/>
      <c r="N213" s="5"/>
      <c r="O213" s="15"/>
    </row>
    <row r="214" spans="1:15" ht="12">
      <c r="A214" s="8" t="s">
        <v>16</v>
      </c>
      <c r="B214" s="5">
        <v>15</v>
      </c>
      <c r="C214" s="5">
        <v>5493</v>
      </c>
      <c r="D214" s="5">
        <v>3806</v>
      </c>
      <c r="E214" s="5">
        <v>7810</v>
      </c>
      <c r="F214" s="66">
        <v>5210</v>
      </c>
      <c r="G214" s="66"/>
      <c r="H214" s="66">
        <v>6826</v>
      </c>
      <c r="I214" s="66"/>
      <c r="J214" s="66"/>
      <c r="K214" s="66">
        <v>7110</v>
      </c>
      <c r="L214" s="66"/>
      <c r="M214" s="5"/>
      <c r="N214" s="5"/>
      <c r="O214" s="15"/>
    </row>
    <row r="215" spans="1:15" ht="12">
      <c r="A215" s="8" t="s">
        <v>17</v>
      </c>
      <c r="B215" s="5">
        <v>12</v>
      </c>
      <c r="C215" s="5">
        <v>4619</v>
      </c>
      <c r="D215" s="5">
        <v>3144</v>
      </c>
      <c r="E215" s="5">
        <v>6588</v>
      </c>
      <c r="F215" s="66">
        <v>4407</v>
      </c>
      <c r="G215" s="66"/>
      <c r="H215" s="66">
        <v>5836</v>
      </c>
      <c r="I215" s="66"/>
      <c r="J215" s="66"/>
      <c r="K215" s="66">
        <v>6048</v>
      </c>
      <c r="L215" s="66"/>
      <c r="M215" s="5"/>
      <c r="N215" s="5"/>
      <c r="O215" s="15"/>
    </row>
    <row r="216" spans="1:15" ht="12">
      <c r="A216" s="8" t="s">
        <v>17</v>
      </c>
      <c r="B216" s="5">
        <v>15</v>
      </c>
      <c r="C216" s="5">
        <v>5407</v>
      </c>
      <c r="D216" s="5">
        <v>3774</v>
      </c>
      <c r="E216" s="5">
        <v>7669</v>
      </c>
      <c r="F216" s="66">
        <v>5122</v>
      </c>
      <c r="G216" s="66"/>
      <c r="H216" s="66">
        <v>6682</v>
      </c>
      <c r="I216" s="66"/>
      <c r="J216" s="66"/>
      <c r="K216" s="66">
        <v>6967</v>
      </c>
      <c r="L216" s="66"/>
      <c r="M216" s="5"/>
      <c r="N216" s="5"/>
      <c r="O216" s="15"/>
    </row>
    <row r="217" spans="1:15" ht="12.75">
      <c r="A217" s="8" t="s">
        <v>18</v>
      </c>
      <c r="B217" s="33">
        <v>8</v>
      </c>
      <c r="C217" s="33">
        <v>3561</v>
      </c>
      <c r="D217" s="5">
        <v>2316</v>
      </c>
      <c r="E217" s="5">
        <v>5121</v>
      </c>
      <c r="F217" s="66">
        <v>3444</v>
      </c>
      <c r="G217" s="66"/>
      <c r="H217" s="66">
        <v>4678</v>
      </c>
      <c r="I217" s="66"/>
      <c r="J217" s="66"/>
      <c r="K217" s="66">
        <v>4795</v>
      </c>
      <c r="L217" s="66"/>
      <c r="M217" s="5"/>
      <c r="N217" s="5"/>
      <c r="O217" s="15"/>
    </row>
    <row r="218" spans="1:15" ht="12">
      <c r="A218" s="8" t="s">
        <v>18</v>
      </c>
      <c r="B218" s="5">
        <v>11</v>
      </c>
      <c r="C218" s="5">
        <v>4395</v>
      </c>
      <c r="D218" s="5">
        <v>2969</v>
      </c>
      <c r="E218" s="5">
        <v>6271</v>
      </c>
      <c r="F218" s="66">
        <v>4205</v>
      </c>
      <c r="G218" s="66"/>
      <c r="H218" s="66">
        <v>5593</v>
      </c>
      <c r="I218" s="66"/>
      <c r="J218" s="66"/>
      <c r="K218" s="66">
        <v>5784</v>
      </c>
      <c r="L218" s="66"/>
      <c r="M218" s="5"/>
      <c r="N218" s="5"/>
      <c r="O218" s="15"/>
    </row>
    <row r="219" spans="1:15" ht="12.75" thickBot="1">
      <c r="A219" s="13" t="s">
        <v>18</v>
      </c>
      <c r="B219" s="14">
        <v>15</v>
      </c>
      <c r="C219" s="14">
        <v>5903</v>
      </c>
      <c r="D219" s="14">
        <v>4186</v>
      </c>
      <c r="E219" s="14">
        <v>8248</v>
      </c>
      <c r="F219" s="64">
        <v>5576</v>
      </c>
      <c r="G219" s="64"/>
      <c r="H219" s="64">
        <v>7178</v>
      </c>
      <c r="I219" s="64"/>
      <c r="J219" s="64"/>
      <c r="K219" s="64">
        <v>7505</v>
      </c>
      <c r="L219" s="64"/>
      <c r="M219" s="14"/>
      <c r="N219" s="14"/>
      <c r="O219" s="16"/>
    </row>
    <row r="220" ht="15.75" thickBot="1">
      <c r="A220" s="1" t="s">
        <v>56</v>
      </c>
    </row>
    <row r="221" spans="1:18" ht="12.75" thickBot="1">
      <c r="A221" s="10" t="s">
        <v>22</v>
      </c>
      <c r="B221" s="9"/>
      <c r="C221" s="11"/>
      <c r="D221" s="11"/>
      <c r="E221" s="11"/>
      <c r="F221" s="61" t="s">
        <v>31</v>
      </c>
      <c r="G221" s="62"/>
      <c r="H221" s="61" t="s">
        <v>31</v>
      </c>
      <c r="I221" s="62"/>
      <c r="J221" s="62"/>
      <c r="K221" s="61" t="s">
        <v>31</v>
      </c>
      <c r="L221" s="62"/>
      <c r="M221" s="61" t="s">
        <v>31</v>
      </c>
      <c r="N221" s="62"/>
      <c r="O221" s="63"/>
      <c r="P221" s="6"/>
      <c r="Q221" s="6"/>
      <c r="R221" s="6"/>
    </row>
    <row r="222" spans="1:15" ht="12.75">
      <c r="A222" s="17" t="s">
        <v>4</v>
      </c>
      <c r="B222" s="32">
        <v>8</v>
      </c>
      <c r="C222" s="32">
        <v>2660</v>
      </c>
      <c r="D222" s="18">
        <v>1568</v>
      </c>
      <c r="E222" s="18">
        <v>3883</v>
      </c>
      <c r="F222" s="67">
        <v>2677</v>
      </c>
      <c r="G222" s="67"/>
      <c r="H222" s="67">
        <v>3917</v>
      </c>
      <c r="I222" s="67"/>
      <c r="J222" s="67"/>
      <c r="K222" s="67">
        <v>3900</v>
      </c>
      <c r="L222" s="67"/>
      <c r="M222" s="67">
        <v>5038</v>
      </c>
      <c r="N222" s="67"/>
      <c r="O222" s="60"/>
    </row>
    <row r="223" spans="1:15" ht="12">
      <c r="A223" s="8" t="s">
        <v>4</v>
      </c>
      <c r="B223" s="5">
        <v>11</v>
      </c>
      <c r="C223" s="5">
        <v>3028</v>
      </c>
      <c r="D223" s="5">
        <v>1858</v>
      </c>
      <c r="E223" s="5">
        <v>4385</v>
      </c>
      <c r="F223" s="66">
        <v>3042</v>
      </c>
      <c r="G223" s="66"/>
      <c r="H223" s="66">
        <v>4412</v>
      </c>
      <c r="I223" s="66"/>
      <c r="J223" s="66"/>
      <c r="K223" s="66">
        <v>4399</v>
      </c>
      <c r="L223" s="66"/>
      <c r="M223" s="66">
        <v>5623</v>
      </c>
      <c r="N223" s="66"/>
      <c r="O223" s="59"/>
    </row>
    <row r="224" spans="1:15" ht="12">
      <c r="A224" s="8" t="s">
        <v>4</v>
      </c>
      <c r="B224" s="5">
        <v>15</v>
      </c>
      <c r="C224" s="5">
        <v>3360</v>
      </c>
      <c r="D224" s="5">
        <v>2166</v>
      </c>
      <c r="E224" s="5">
        <v>4815</v>
      </c>
      <c r="F224" s="66">
        <v>3370</v>
      </c>
      <c r="G224" s="66"/>
      <c r="H224" s="66">
        <v>4835</v>
      </c>
      <c r="I224" s="66"/>
      <c r="J224" s="66"/>
      <c r="K224" s="66">
        <v>4825</v>
      </c>
      <c r="L224" s="66"/>
      <c r="M224" s="66">
        <v>6086</v>
      </c>
      <c r="N224" s="66"/>
      <c r="O224" s="59"/>
    </row>
    <row r="225" spans="1:15" ht="12.75">
      <c r="A225" s="8" t="s">
        <v>5</v>
      </c>
      <c r="B225" s="33">
        <v>8</v>
      </c>
      <c r="C225" s="33">
        <v>2798</v>
      </c>
      <c r="D225" s="5">
        <v>1648</v>
      </c>
      <c r="E225" s="5">
        <v>4080</v>
      </c>
      <c r="F225" s="66">
        <v>2815</v>
      </c>
      <c r="G225" s="66"/>
      <c r="H225" s="66">
        <v>4114</v>
      </c>
      <c r="I225" s="66"/>
      <c r="J225" s="66"/>
      <c r="K225" s="66">
        <v>4097</v>
      </c>
      <c r="L225" s="66"/>
      <c r="M225" s="66">
        <v>5293</v>
      </c>
      <c r="N225" s="66"/>
      <c r="O225" s="59"/>
    </row>
    <row r="226" spans="1:15" ht="12">
      <c r="A226" s="8" t="s">
        <v>5</v>
      </c>
      <c r="B226" s="5">
        <v>12</v>
      </c>
      <c r="C226" s="5">
        <v>3130</v>
      </c>
      <c r="D226" s="5">
        <v>1956</v>
      </c>
      <c r="E226" s="5">
        <v>4510</v>
      </c>
      <c r="F226" s="66">
        <v>3143</v>
      </c>
      <c r="G226" s="66"/>
      <c r="H226" s="66">
        <v>4537</v>
      </c>
      <c r="I226" s="66"/>
      <c r="J226" s="66"/>
      <c r="K226" s="66">
        <v>4523</v>
      </c>
      <c r="L226" s="66"/>
      <c r="M226" s="66">
        <v>5756</v>
      </c>
      <c r="N226" s="66"/>
      <c r="O226" s="59"/>
    </row>
    <row r="227" spans="1:15" ht="12">
      <c r="A227" s="8" t="s">
        <v>5</v>
      </c>
      <c r="B227" s="5">
        <v>15</v>
      </c>
      <c r="C227" s="5">
        <v>3368</v>
      </c>
      <c r="D227" s="5">
        <v>2182</v>
      </c>
      <c r="E227" s="5">
        <v>4817</v>
      </c>
      <c r="F227" s="66">
        <v>3382</v>
      </c>
      <c r="G227" s="66"/>
      <c r="H227" s="66">
        <v>4843</v>
      </c>
      <c r="I227" s="66"/>
      <c r="J227" s="66"/>
      <c r="K227" s="66">
        <v>4830</v>
      </c>
      <c r="L227" s="66"/>
      <c r="M227" s="66">
        <v>6088</v>
      </c>
      <c r="N227" s="66"/>
      <c r="O227" s="59"/>
    </row>
    <row r="228" spans="1:15" ht="12.75">
      <c r="A228" s="8" t="s">
        <v>6</v>
      </c>
      <c r="B228" s="33">
        <v>8</v>
      </c>
      <c r="C228" s="33">
        <v>2678</v>
      </c>
      <c r="D228" s="5">
        <v>1588</v>
      </c>
      <c r="E228" s="5">
        <v>3899</v>
      </c>
      <c r="F228" s="66">
        <v>2696</v>
      </c>
      <c r="G228" s="66"/>
      <c r="H228" s="66">
        <v>3935</v>
      </c>
      <c r="I228" s="66"/>
      <c r="J228" s="66"/>
      <c r="K228" s="66">
        <v>3917</v>
      </c>
      <c r="L228" s="66"/>
      <c r="M228" s="66">
        <v>5054</v>
      </c>
      <c r="N228" s="66"/>
      <c r="O228" s="59"/>
    </row>
    <row r="229" spans="1:15" ht="12">
      <c r="A229" s="8" t="s">
        <v>6</v>
      </c>
      <c r="B229" s="5">
        <v>11</v>
      </c>
      <c r="C229" s="5">
        <v>2916</v>
      </c>
      <c r="D229" s="5">
        <v>1814</v>
      </c>
      <c r="E229" s="5">
        <v>4206</v>
      </c>
      <c r="F229" s="66">
        <v>2934</v>
      </c>
      <c r="G229" s="66"/>
      <c r="H229" s="66">
        <v>4242</v>
      </c>
      <c r="I229" s="66"/>
      <c r="J229" s="66"/>
      <c r="K229" s="66">
        <v>4224</v>
      </c>
      <c r="L229" s="66"/>
      <c r="M229" s="66">
        <v>5386</v>
      </c>
      <c r="N229" s="66"/>
      <c r="O229" s="59"/>
    </row>
    <row r="230" spans="1:15" ht="12">
      <c r="A230" s="8" t="s">
        <v>6</v>
      </c>
      <c r="B230" s="5">
        <v>15</v>
      </c>
      <c r="C230" s="5">
        <v>3350</v>
      </c>
      <c r="D230" s="5">
        <v>2173</v>
      </c>
      <c r="E230" s="5">
        <v>4789</v>
      </c>
      <c r="F230" s="66">
        <v>3368</v>
      </c>
      <c r="G230" s="66"/>
      <c r="H230" s="66">
        <v>4825</v>
      </c>
      <c r="I230" s="66"/>
      <c r="J230" s="66"/>
      <c r="K230" s="66">
        <v>4807</v>
      </c>
      <c r="L230" s="66"/>
      <c r="M230" s="66">
        <v>6060</v>
      </c>
      <c r="N230" s="66"/>
      <c r="O230" s="59"/>
    </row>
    <row r="231" spans="1:15" ht="12.75">
      <c r="A231" s="8" t="s">
        <v>7</v>
      </c>
      <c r="B231" s="33">
        <v>8</v>
      </c>
      <c r="C231" s="33">
        <v>2548</v>
      </c>
      <c r="D231" s="5">
        <v>1523</v>
      </c>
      <c r="E231" s="5">
        <v>3704</v>
      </c>
      <c r="F231" s="66">
        <v>2569</v>
      </c>
      <c r="G231" s="66"/>
      <c r="H231" s="66">
        <v>3747</v>
      </c>
      <c r="I231" s="66"/>
      <c r="J231" s="66"/>
      <c r="K231" s="66">
        <v>3726</v>
      </c>
      <c r="L231" s="66"/>
      <c r="M231" s="66">
        <v>4801</v>
      </c>
      <c r="N231" s="66"/>
      <c r="O231" s="59"/>
    </row>
    <row r="232" spans="1:15" ht="12">
      <c r="A232" s="8" t="s">
        <v>7</v>
      </c>
      <c r="B232" s="5">
        <v>12</v>
      </c>
      <c r="C232" s="5">
        <v>2912</v>
      </c>
      <c r="D232" s="5">
        <v>1847</v>
      </c>
      <c r="E232" s="5">
        <v>4183</v>
      </c>
      <c r="F232" s="66">
        <v>2933</v>
      </c>
      <c r="G232" s="66"/>
      <c r="H232" s="66">
        <v>4226</v>
      </c>
      <c r="I232" s="66"/>
      <c r="J232" s="66"/>
      <c r="K232" s="66">
        <v>4204</v>
      </c>
      <c r="L232" s="66"/>
      <c r="M232" s="66">
        <v>5336</v>
      </c>
      <c r="N232" s="66"/>
      <c r="O232" s="59"/>
    </row>
    <row r="233" spans="1:15" ht="12">
      <c r="A233" s="8" t="s">
        <v>7</v>
      </c>
      <c r="B233" s="5">
        <v>15</v>
      </c>
      <c r="C233" s="5">
        <v>3150</v>
      </c>
      <c r="D233" s="5">
        <v>2073</v>
      </c>
      <c r="E233" s="5">
        <v>4490</v>
      </c>
      <c r="F233" s="66">
        <v>3172</v>
      </c>
      <c r="G233" s="66"/>
      <c r="H233" s="66">
        <v>4533</v>
      </c>
      <c r="I233" s="66"/>
      <c r="J233" s="66"/>
      <c r="K233" s="66">
        <v>4511</v>
      </c>
      <c r="L233" s="66"/>
      <c r="M233" s="66">
        <v>5668</v>
      </c>
      <c r="N233" s="66"/>
      <c r="O233" s="59"/>
    </row>
    <row r="234" spans="1:15" ht="12.75">
      <c r="A234" s="8" t="s">
        <v>34</v>
      </c>
      <c r="B234" s="33">
        <v>8</v>
      </c>
      <c r="C234" s="33">
        <v>2434</v>
      </c>
      <c r="D234" s="5">
        <v>1466</v>
      </c>
      <c r="E234" s="5">
        <v>3533</v>
      </c>
      <c r="F234" s="66">
        <v>2484</v>
      </c>
      <c r="G234" s="66"/>
      <c r="H234" s="66">
        <v>3633</v>
      </c>
      <c r="I234" s="66"/>
      <c r="J234" s="66"/>
      <c r="K234" s="66">
        <v>3583</v>
      </c>
      <c r="L234" s="66"/>
      <c r="M234" s="66">
        <v>4630</v>
      </c>
      <c r="N234" s="66"/>
      <c r="O234" s="59"/>
    </row>
    <row r="235" spans="1:15" ht="12">
      <c r="A235" s="8" t="s">
        <v>36</v>
      </c>
      <c r="B235" s="5">
        <v>11</v>
      </c>
      <c r="C235" s="5">
        <v>2719</v>
      </c>
      <c r="D235" s="5">
        <v>1715</v>
      </c>
      <c r="E235" s="5">
        <v>3910</v>
      </c>
      <c r="F235" s="66">
        <v>2769</v>
      </c>
      <c r="G235" s="66"/>
      <c r="H235" s="66">
        <v>4010</v>
      </c>
      <c r="I235" s="66"/>
      <c r="J235" s="66"/>
      <c r="K235" s="66">
        <v>3960</v>
      </c>
      <c r="L235" s="66"/>
      <c r="M235" s="66">
        <v>5055</v>
      </c>
      <c r="N235" s="66"/>
      <c r="O235" s="59"/>
    </row>
    <row r="236" spans="1:15" ht="12">
      <c r="A236" s="8" t="s">
        <v>37</v>
      </c>
      <c r="B236" s="5">
        <v>15</v>
      </c>
      <c r="C236" s="5">
        <v>3036</v>
      </c>
      <c r="D236" s="5">
        <v>2016</v>
      </c>
      <c r="E236" s="5">
        <v>4319</v>
      </c>
      <c r="F236" s="66">
        <v>3086</v>
      </c>
      <c r="G236" s="66"/>
      <c r="H236" s="66">
        <v>4419</v>
      </c>
      <c r="I236" s="66"/>
      <c r="J236" s="66"/>
      <c r="K236" s="66">
        <v>4369</v>
      </c>
      <c r="L236" s="66"/>
      <c r="M236" s="66">
        <v>5497</v>
      </c>
      <c r="N236" s="66"/>
      <c r="O236" s="59"/>
    </row>
    <row r="237" spans="1:15" ht="12">
      <c r="A237" s="8" t="s">
        <v>38</v>
      </c>
      <c r="B237" s="5">
        <v>12</v>
      </c>
      <c r="C237" s="5">
        <v>2798</v>
      </c>
      <c r="D237" s="5">
        <v>1790</v>
      </c>
      <c r="E237" s="5">
        <v>4012</v>
      </c>
      <c r="F237" s="66">
        <v>2848</v>
      </c>
      <c r="G237" s="66"/>
      <c r="H237" s="66">
        <v>4112</v>
      </c>
      <c r="I237" s="66"/>
      <c r="J237" s="66"/>
      <c r="K237" s="66">
        <v>4062</v>
      </c>
      <c r="L237" s="66"/>
      <c r="M237" s="66">
        <v>5165</v>
      </c>
      <c r="N237" s="66"/>
      <c r="O237" s="59"/>
    </row>
    <row r="238" spans="1:15" ht="18">
      <c r="A238" s="8" t="s">
        <v>39</v>
      </c>
      <c r="B238" s="35">
        <v>8</v>
      </c>
      <c r="C238" s="35">
        <v>2318</v>
      </c>
      <c r="D238" s="5">
        <v>1408</v>
      </c>
      <c r="E238" s="5">
        <v>3359</v>
      </c>
      <c r="F238" s="66">
        <v>2368</v>
      </c>
      <c r="G238" s="66"/>
      <c r="H238" s="66">
        <v>3459</v>
      </c>
      <c r="I238" s="66"/>
      <c r="J238" s="66"/>
      <c r="K238" s="66">
        <v>3409</v>
      </c>
      <c r="L238" s="66"/>
      <c r="M238" s="66">
        <v>4398</v>
      </c>
      <c r="N238" s="66"/>
      <c r="O238" s="59"/>
    </row>
    <row r="239" spans="1:15" ht="12">
      <c r="A239" s="8" t="s">
        <v>40</v>
      </c>
      <c r="B239" s="5">
        <v>12</v>
      </c>
      <c r="C239" s="5">
        <v>2682</v>
      </c>
      <c r="D239" s="5">
        <v>1732</v>
      </c>
      <c r="E239" s="5">
        <v>3838</v>
      </c>
      <c r="F239" s="66">
        <v>2732</v>
      </c>
      <c r="G239" s="66"/>
      <c r="H239" s="66">
        <v>3938</v>
      </c>
      <c r="I239" s="66"/>
      <c r="J239" s="66"/>
      <c r="K239" s="66">
        <v>3888</v>
      </c>
      <c r="L239" s="66"/>
      <c r="M239" s="66">
        <v>4933</v>
      </c>
      <c r="N239" s="66"/>
      <c r="O239" s="59"/>
    </row>
    <row r="240" spans="1:15" ht="12">
      <c r="A240" s="8" t="s">
        <v>40</v>
      </c>
      <c r="B240" s="5">
        <v>15</v>
      </c>
      <c r="C240" s="5">
        <v>2920</v>
      </c>
      <c r="D240" s="5">
        <v>1958</v>
      </c>
      <c r="E240" s="5">
        <v>4145</v>
      </c>
      <c r="F240" s="66">
        <v>2970</v>
      </c>
      <c r="G240" s="66"/>
      <c r="H240" s="66">
        <v>4245</v>
      </c>
      <c r="I240" s="66"/>
      <c r="J240" s="66"/>
      <c r="K240" s="66">
        <v>4195</v>
      </c>
      <c r="L240" s="66"/>
      <c r="M240" s="66">
        <v>5265</v>
      </c>
      <c r="N240" s="66"/>
      <c r="O240" s="59"/>
    </row>
    <row r="241" spans="1:15" ht="12">
      <c r="A241" s="8" t="s">
        <v>41</v>
      </c>
      <c r="B241" s="5">
        <v>11</v>
      </c>
      <c r="C241" s="5">
        <v>2603</v>
      </c>
      <c r="D241" s="5">
        <v>1657</v>
      </c>
      <c r="E241" s="5">
        <v>3736</v>
      </c>
      <c r="F241" s="66">
        <v>2653</v>
      </c>
      <c r="G241" s="66"/>
      <c r="H241" s="66">
        <v>3836</v>
      </c>
      <c r="I241" s="66"/>
      <c r="J241" s="66"/>
      <c r="K241" s="66">
        <v>3786</v>
      </c>
      <c r="L241" s="66"/>
      <c r="M241" s="66">
        <v>4823</v>
      </c>
      <c r="N241" s="66"/>
      <c r="O241" s="59"/>
    </row>
    <row r="242" spans="1:15" ht="12">
      <c r="A242" s="8" t="s">
        <v>16</v>
      </c>
      <c r="B242" s="5">
        <v>15</v>
      </c>
      <c r="C242" s="5">
        <v>3246</v>
      </c>
      <c r="D242" s="5">
        <v>2210</v>
      </c>
      <c r="E242" s="5">
        <v>4558</v>
      </c>
      <c r="F242" s="66">
        <v>3296</v>
      </c>
      <c r="G242" s="66"/>
      <c r="H242" s="66">
        <v>4658</v>
      </c>
      <c r="I242" s="66"/>
      <c r="J242" s="66"/>
      <c r="K242" s="66">
        <v>4608</v>
      </c>
      <c r="L242" s="66"/>
      <c r="M242" s="66">
        <v>5736</v>
      </c>
      <c r="N242" s="66"/>
      <c r="O242" s="59"/>
    </row>
    <row r="243" spans="1:15" ht="12">
      <c r="A243" s="8" t="s">
        <v>17</v>
      </c>
      <c r="B243" s="5">
        <v>12</v>
      </c>
      <c r="C243" s="5">
        <v>2892</v>
      </c>
      <c r="D243" s="5">
        <v>1927</v>
      </c>
      <c r="E243" s="5">
        <v>4077</v>
      </c>
      <c r="F243" s="66">
        <v>2942</v>
      </c>
      <c r="G243" s="66"/>
      <c r="H243" s="66">
        <v>4177</v>
      </c>
      <c r="I243" s="66"/>
      <c r="J243" s="66"/>
      <c r="K243" s="66">
        <v>4127</v>
      </c>
      <c r="L243" s="66"/>
      <c r="M243" s="66">
        <v>5173</v>
      </c>
      <c r="N243" s="66"/>
      <c r="O243" s="59"/>
    </row>
    <row r="244" spans="1:15" ht="12">
      <c r="A244" s="8" t="s">
        <v>17</v>
      </c>
      <c r="B244" s="5">
        <v>15</v>
      </c>
      <c r="C244" s="5">
        <v>3287</v>
      </c>
      <c r="D244" s="5">
        <v>2298</v>
      </c>
      <c r="E244" s="5">
        <v>4564</v>
      </c>
      <c r="F244" s="66">
        <v>3337</v>
      </c>
      <c r="G244" s="66"/>
      <c r="H244" s="66">
        <v>4664</v>
      </c>
      <c r="I244" s="66"/>
      <c r="J244" s="66"/>
      <c r="K244" s="66">
        <v>4614</v>
      </c>
      <c r="L244" s="66"/>
      <c r="M244" s="66">
        <v>5684</v>
      </c>
      <c r="N244" s="66"/>
      <c r="O244" s="59"/>
    </row>
    <row r="245" spans="1:15" ht="12.75">
      <c r="A245" s="8" t="s">
        <v>18</v>
      </c>
      <c r="B245" s="33">
        <v>8</v>
      </c>
      <c r="C245" s="33">
        <v>2528</v>
      </c>
      <c r="D245" s="5">
        <v>1602</v>
      </c>
      <c r="E245" s="5">
        <v>3599</v>
      </c>
      <c r="F245" s="66">
        <v>2578</v>
      </c>
      <c r="G245" s="66"/>
      <c r="H245" s="66">
        <v>3699</v>
      </c>
      <c r="I245" s="66"/>
      <c r="J245" s="66"/>
      <c r="K245" s="66">
        <v>3649</v>
      </c>
      <c r="L245" s="66"/>
      <c r="M245" s="66">
        <v>4638</v>
      </c>
      <c r="N245" s="66"/>
      <c r="O245" s="59"/>
    </row>
    <row r="246" spans="1:15" ht="12">
      <c r="A246" s="8" t="s">
        <v>18</v>
      </c>
      <c r="B246" s="5">
        <v>11</v>
      </c>
      <c r="C246" s="5">
        <v>2969</v>
      </c>
      <c r="D246" s="5">
        <v>1997</v>
      </c>
      <c r="E246" s="5">
        <v>4155</v>
      </c>
      <c r="F246" s="66">
        <v>3019</v>
      </c>
      <c r="G246" s="66"/>
      <c r="H246" s="66">
        <v>4255</v>
      </c>
      <c r="I246" s="66"/>
      <c r="J246" s="66"/>
      <c r="K246" s="66">
        <v>4205</v>
      </c>
      <c r="L246" s="66"/>
      <c r="M246" s="66">
        <v>5242</v>
      </c>
      <c r="N246" s="66"/>
      <c r="O246" s="59"/>
    </row>
    <row r="247" spans="1:15" ht="12.75" thickBot="1">
      <c r="A247" s="13" t="s">
        <v>18</v>
      </c>
      <c r="B247" s="14">
        <v>15</v>
      </c>
      <c r="C247" s="14">
        <v>3534</v>
      </c>
      <c r="D247" s="14">
        <v>2511</v>
      </c>
      <c r="E247" s="14">
        <v>4859</v>
      </c>
      <c r="F247" s="64">
        <v>3574</v>
      </c>
      <c r="G247" s="64"/>
      <c r="H247" s="64">
        <v>4940</v>
      </c>
      <c r="I247" s="64"/>
      <c r="J247" s="64"/>
      <c r="K247" s="64">
        <v>4900</v>
      </c>
      <c r="L247" s="64"/>
      <c r="M247" s="64">
        <v>5979</v>
      </c>
      <c r="N247" s="64"/>
      <c r="O247" s="58"/>
    </row>
    <row r="248" ht="15.75" thickBot="1">
      <c r="A248" s="1" t="s">
        <v>57</v>
      </c>
    </row>
    <row r="249" spans="1:18" ht="12.75" thickBot="1">
      <c r="A249" s="10" t="s">
        <v>22</v>
      </c>
      <c r="B249" s="9"/>
      <c r="C249" s="11"/>
      <c r="D249" s="11"/>
      <c r="E249" s="11"/>
      <c r="F249" s="61" t="s">
        <v>31</v>
      </c>
      <c r="G249" s="62"/>
      <c r="H249" s="61" t="s">
        <v>31</v>
      </c>
      <c r="I249" s="62"/>
      <c r="J249" s="62"/>
      <c r="K249" s="61" t="s">
        <v>31</v>
      </c>
      <c r="L249" s="62"/>
      <c r="M249" s="61" t="s">
        <v>31</v>
      </c>
      <c r="N249" s="62"/>
      <c r="O249" s="63"/>
      <c r="P249" s="6"/>
      <c r="Q249" s="6"/>
      <c r="R249" s="6"/>
    </row>
    <row r="250" spans="1:15" ht="12.75">
      <c r="A250" s="17" t="s">
        <v>4</v>
      </c>
      <c r="B250" s="32">
        <v>8</v>
      </c>
      <c r="C250" s="32">
        <v>2932</v>
      </c>
      <c r="D250" s="18">
        <v>1704</v>
      </c>
      <c r="E250" s="18">
        <v>4292</v>
      </c>
      <c r="F250" s="67">
        <v>2894</v>
      </c>
      <c r="G250" s="67"/>
      <c r="H250" s="67">
        <v>4216</v>
      </c>
      <c r="I250" s="67"/>
      <c r="J250" s="67"/>
      <c r="K250" s="67">
        <v>4254</v>
      </c>
      <c r="L250" s="67"/>
      <c r="M250" s="67">
        <v>5473</v>
      </c>
      <c r="N250" s="67"/>
      <c r="O250" s="60"/>
    </row>
    <row r="251" spans="1:15" ht="12">
      <c r="A251" s="8" t="s">
        <v>4</v>
      </c>
      <c r="B251" s="5">
        <v>11</v>
      </c>
      <c r="C251" s="5">
        <v>3417</v>
      </c>
      <c r="D251" s="5">
        <v>2053</v>
      </c>
      <c r="E251" s="5">
        <v>4969</v>
      </c>
      <c r="F251" s="66">
        <v>3352</v>
      </c>
      <c r="G251" s="66"/>
      <c r="H251" s="66">
        <v>4838</v>
      </c>
      <c r="I251" s="66"/>
      <c r="J251" s="66"/>
      <c r="K251" s="66">
        <v>4904</v>
      </c>
      <c r="L251" s="66"/>
      <c r="M251" s="66">
        <v>6244</v>
      </c>
      <c r="N251" s="66"/>
      <c r="O251" s="59"/>
    </row>
    <row r="252" spans="1:15" ht="12">
      <c r="A252" s="8" t="s">
        <v>4</v>
      </c>
      <c r="B252" s="5">
        <v>15</v>
      </c>
      <c r="C252" s="5">
        <v>3905</v>
      </c>
      <c r="D252" s="5">
        <v>2439</v>
      </c>
      <c r="E252" s="5">
        <v>5632</v>
      </c>
      <c r="F252" s="66">
        <v>3804</v>
      </c>
      <c r="G252" s="66"/>
      <c r="H252" s="66">
        <v>5432</v>
      </c>
      <c r="I252" s="66"/>
      <c r="J252" s="66"/>
      <c r="K252" s="66">
        <v>5532</v>
      </c>
      <c r="L252" s="66"/>
      <c r="M252" s="66">
        <v>6956</v>
      </c>
      <c r="N252" s="66"/>
      <c r="O252" s="59"/>
    </row>
    <row r="253" spans="1:15" ht="12.75">
      <c r="A253" s="8" t="s">
        <v>5</v>
      </c>
      <c r="B253" s="33">
        <v>8</v>
      </c>
      <c r="C253" s="33">
        <v>3071</v>
      </c>
      <c r="D253" s="5">
        <v>1784</v>
      </c>
      <c r="E253" s="5">
        <v>4488</v>
      </c>
      <c r="F253" s="66">
        <v>3033</v>
      </c>
      <c r="G253" s="66"/>
      <c r="H253" s="66">
        <v>4412</v>
      </c>
      <c r="I253" s="66"/>
      <c r="J253" s="66"/>
      <c r="K253" s="66">
        <v>4450</v>
      </c>
      <c r="L253" s="66"/>
      <c r="M253" s="66">
        <v>5728</v>
      </c>
      <c r="N253" s="66"/>
      <c r="O253" s="59"/>
    </row>
    <row r="254" spans="1:15" ht="12">
      <c r="A254" s="8" t="s">
        <v>5</v>
      </c>
      <c r="B254" s="5">
        <v>12</v>
      </c>
      <c r="C254" s="5">
        <v>3558</v>
      </c>
      <c r="D254" s="5">
        <v>2170</v>
      </c>
      <c r="E254" s="5">
        <v>5152</v>
      </c>
      <c r="F254" s="66">
        <v>3485</v>
      </c>
      <c r="G254" s="66"/>
      <c r="H254" s="66">
        <v>5006</v>
      </c>
      <c r="I254" s="66"/>
      <c r="J254" s="66"/>
      <c r="K254" s="66">
        <v>5079</v>
      </c>
      <c r="L254" s="66"/>
      <c r="M254" s="66">
        <v>6439</v>
      </c>
      <c r="N254" s="66"/>
      <c r="O254" s="59"/>
    </row>
    <row r="255" spans="1:15" ht="12">
      <c r="A255" s="8" t="s">
        <v>5</v>
      </c>
      <c r="B255" s="5">
        <v>15</v>
      </c>
      <c r="C255" s="5">
        <v>3913</v>
      </c>
      <c r="D255" s="5">
        <v>2454</v>
      </c>
      <c r="E255" s="5">
        <v>5634</v>
      </c>
      <c r="F255" s="66">
        <v>3817</v>
      </c>
      <c r="G255" s="66"/>
      <c r="H255" s="66">
        <v>5441</v>
      </c>
      <c r="I255" s="66"/>
      <c r="J255" s="66"/>
      <c r="K255" s="66">
        <v>5537</v>
      </c>
      <c r="L255" s="66"/>
      <c r="M255" s="66">
        <v>6957</v>
      </c>
      <c r="N255" s="66"/>
      <c r="O255" s="59"/>
    </row>
    <row r="256" spans="1:15" ht="12.75">
      <c r="A256" s="8" t="s">
        <v>6</v>
      </c>
      <c r="B256" s="33">
        <v>8</v>
      </c>
      <c r="C256" s="33">
        <v>2950</v>
      </c>
      <c r="D256" s="5">
        <v>1724</v>
      </c>
      <c r="E256" s="5">
        <v>4307</v>
      </c>
      <c r="F256" s="66">
        <v>2913</v>
      </c>
      <c r="G256" s="66"/>
      <c r="H256" s="66">
        <v>4234</v>
      </c>
      <c r="I256" s="66"/>
      <c r="J256" s="66"/>
      <c r="K256" s="66">
        <v>4271</v>
      </c>
      <c r="L256" s="66"/>
      <c r="M256" s="66">
        <v>5489</v>
      </c>
      <c r="N256" s="66"/>
      <c r="O256" s="59"/>
    </row>
    <row r="257" spans="1:15" ht="12">
      <c r="A257" s="8" t="s">
        <v>6</v>
      </c>
      <c r="B257" s="5">
        <v>11</v>
      </c>
      <c r="C257" s="5">
        <v>3305</v>
      </c>
      <c r="D257" s="5">
        <v>2008</v>
      </c>
      <c r="E257" s="5">
        <v>4789</v>
      </c>
      <c r="F257" s="66">
        <v>3245</v>
      </c>
      <c r="G257" s="66"/>
      <c r="H257" s="66">
        <v>4668</v>
      </c>
      <c r="I257" s="66"/>
      <c r="J257" s="66"/>
      <c r="K257" s="66">
        <v>4729</v>
      </c>
      <c r="L257" s="66"/>
      <c r="M257" s="66">
        <v>6007</v>
      </c>
      <c r="N257" s="66"/>
      <c r="O257" s="59"/>
    </row>
    <row r="258" spans="1:15" ht="12">
      <c r="A258" s="8" t="s">
        <v>6</v>
      </c>
      <c r="B258" s="5">
        <v>15</v>
      </c>
      <c r="C258" s="5">
        <v>3895</v>
      </c>
      <c r="D258" s="5">
        <v>2445</v>
      </c>
      <c r="E258" s="5">
        <v>5606</v>
      </c>
      <c r="F258" s="66">
        <v>3803</v>
      </c>
      <c r="G258" s="66"/>
      <c r="H258" s="66">
        <v>5422</v>
      </c>
      <c r="I258" s="66"/>
      <c r="J258" s="66"/>
      <c r="K258" s="66">
        <v>5514</v>
      </c>
      <c r="L258" s="66"/>
      <c r="M258" s="66">
        <v>6929</v>
      </c>
      <c r="N258" s="66"/>
      <c r="O258" s="59"/>
    </row>
    <row r="259" spans="1:15" ht="12.75">
      <c r="A259" s="8" t="s">
        <v>7</v>
      </c>
      <c r="B259" s="33">
        <v>8</v>
      </c>
      <c r="C259" s="33">
        <v>2820</v>
      </c>
      <c r="D259" s="5">
        <v>1659</v>
      </c>
      <c r="E259" s="5">
        <v>4113</v>
      </c>
      <c r="F259" s="66">
        <v>2787</v>
      </c>
      <c r="G259" s="66"/>
      <c r="H259" s="66">
        <v>4046</v>
      </c>
      <c r="I259" s="66"/>
      <c r="J259" s="66"/>
      <c r="K259" s="66">
        <v>4079</v>
      </c>
      <c r="L259" s="66"/>
      <c r="M259" s="66">
        <v>5236</v>
      </c>
      <c r="N259" s="66"/>
      <c r="O259" s="59"/>
    </row>
    <row r="260" spans="1:15" ht="12">
      <c r="A260" s="8" t="s">
        <v>7</v>
      </c>
      <c r="B260" s="5">
        <v>12</v>
      </c>
      <c r="C260" s="5">
        <v>3340</v>
      </c>
      <c r="D260" s="5">
        <v>2061</v>
      </c>
      <c r="E260" s="5">
        <v>4825</v>
      </c>
      <c r="F260" s="66">
        <v>3275</v>
      </c>
      <c r="G260" s="66"/>
      <c r="H260" s="66">
        <v>4695</v>
      </c>
      <c r="I260" s="66"/>
      <c r="J260" s="66"/>
      <c r="K260" s="66">
        <v>4760</v>
      </c>
      <c r="L260" s="66"/>
      <c r="M260" s="66">
        <v>6019</v>
      </c>
      <c r="N260" s="66"/>
      <c r="O260" s="59"/>
    </row>
    <row r="261" spans="1:15" ht="12">
      <c r="A261" s="8" t="s">
        <v>7</v>
      </c>
      <c r="B261" s="5">
        <v>15</v>
      </c>
      <c r="C261" s="5">
        <v>3695</v>
      </c>
      <c r="D261" s="5">
        <v>2345</v>
      </c>
      <c r="E261" s="5">
        <v>5307</v>
      </c>
      <c r="F261" s="66">
        <v>3607</v>
      </c>
      <c r="G261" s="66"/>
      <c r="H261" s="66">
        <v>5130</v>
      </c>
      <c r="I261" s="66"/>
      <c r="J261" s="66"/>
      <c r="K261" s="66">
        <v>5218</v>
      </c>
      <c r="L261" s="66"/>
      <c r="M261" s="66">
        <v>6537</v>
      </c>
      <c r="N261" s="66"/>
      <c r="O261" s="59"/>
    </row>
    <row r="262" spans="1:15" ht="12.75">
      <c r="A262" s="8" t="s">
        <v>34</v>
      </c>
      <c r="B262" s="33">
        <v>8</v>
      </c>
      <c r="C262" s="33">
        <v>2706</v>
      </c>
      <c r="D262" s="5">
        <v>1602</v>
      </c>
      <c r="E262" s="5">
        <v>3942</v>
      </c>
      <c r="F262" s="66">
        <v>2701</v>
      </c>
      <c r="G262" s="66"/>
      <c r="H262" s="66">
        <v>3932</v>
      </c>
      <c r="I262" s="66"/>
      <c r="J262" s="66"/>
      <c r="K262" s="66">
        <v>3937</v>
      </c>
      <c r="L262" s="66"/>
      <c r="M262" s="66">
        <v>5065</v>
      </c>
      <c r="N262" s="66"/>
      <c r="O262" s="59"/>
    </row>
    <row r="263" spans="1:15" ht="12">
      <c r="A263" s="8" t="s">
        <v>36</v>
      </c>
      <c r="B263" s="5">
        <v>11</v>
      </c>
      <c r="C263" s="5">
        <v>3108</v>
      </c>
      <c r="D263" s="5">
        <v>1909</v>
      </c>
      <c r="E263" s="5">
        <v>4493</v>
      </c>
      <c r="F263" s="66">
        <v>3079</v>
      </c>
      <c r="G263" s="66"/>
      <c r="H263" s="66">
        <v>4436</v>
      </c>
      <c r="I263" s="66"/>
      <c r="J263" s="66"/>
      <c r="K263" s="66">
        <v>4465</v>
      </c>
      <c r="L263" s="66"/>
      <c r="M263" s="66">
        <v>5676</v>
      </c>
      <c r="N263" s="66"/>
      <c r="O263" s="59"/>
    </row>
    <row r="264" spans="1:15" ht="12">
      <c r="A264" s="8" t="s">
        <v>37</v>
      </c>
      <c r="B264" s="5">
        <v>15</v>
      </c>
      <c r="C264" s="5">
        <v>3581</v>
      </c>
      <c r="D264" s="5">
        <v>2288</v>
      </c>
      <c r="E264" s="5">
        <v>5136</v>
      </c>
      <c r="F264" s="66">
        <v>3521</v>
      </c>
      <c r="G264" s="66"/>
      <c r="H264" s="66">
        <v>5016</v>
      </c>
      <c r="I264" s="66"/>
      <c r="J264" s="66"/>
      <c r="K264" s="66">
        <v>5076</v>
      </c>
      <c r="L264" s="66"/>
      <c r="M264" s="66">
        <v>6366</v>
      </c>
      <c r="N264" s="66"/>
      <c r="O264" s="59"/>
    </row>
    <row r="265" spans="1:15" ht="12">
      <c r="A265" s="8" t="s">
        <v>38</v>
      </c>
      <c r="B265" s="5">
        <v>12</v>
      </c>
      <c r="C265" s="5">
        <v>3226</v>
      </c>
      <c r="D265" s="5">
        <v>2004</v>
      </c>
      <c r="E265" s="5">
        <v>4654</v>
      </c>
      <c r="F265" s="66">
        <v>3190</v>
      </c>
      <c r="G265" s="66"/>
      <c r="H265" s="66">
        <v>4581</v>
      </c>
      <c r="I265" s="66"/>
      <c r="J265" s="66"/>
      <c r="K265" s="66">
        <v>4618</v>
      </c>
      <c r="L265" s="66"/>
      <c r="M265" s="66">
        <v>5848</v>
      </c>
      <c r="N265" s="66"/>
      <c r="O265" s="59"/>
    </row>
    <row r="266" spans="1:15" ht="12.75">
      <c r="A266" s="8" t="s">
        <v>39</v>
      </c>
      <c r="B266" s="33">
        <v>8</v>
      </c>
      <c r="C266" s="33">
        <v>2590</v>
      </c>
      <c r="D266" s="5">
        <v>1544</v>
      </c>
      <c r="E266" s="5">
        <v>3768</v>
      </c>
      <c r="F266" s="66">
        <v>2585</v>
      </c>
      <c r="G266" s="66"/>
      <c r="H266" s="66">
        <v>3758</v>
      </c>
      <c r="I266" s="66"/>
      <c r="J266" s="66"/>
      <c r="K266" s="66">
        <v>3763</v>
      </c>
      <c r="L266" s="66"/>
      <c r="M266" s="66">
        <v>4833</v>
      </c>
      <c r="N266" s="66"/>
      <c r="O266" s="59"/>
    </row>
    <row r="267" spans="1:15" ht="12">
      <c r="A267" s="8" t="s">
        <v>40</v>
      </c>
      <c r="B267" s="5">
        <v>12</v>
      </c>
      <c r="C267" s="5">
        <v>3110</v>
      </c>
      <c r="D267" s="5">
        <v>1946</v>
      </c>
      <c r="E267" s="5">
        <v>4480</v>
      </c>
      <c r="F267" s="66">
        <v>3074</v>
      </c>
      <c r="G267" s="66"/>
      <c r="H267" s="66">
        <v>4407</v>
      </c>
      <c r="I267" s="66"/>
      <c r="J267" s="66"/>
      <c r="K267" s="66">
        <v>4444</v>
      </c>
      <c r="L267" s="66"/>
      <c r="M267" s="66">
        <v>5616</v>
      </c>
      <c r="N267" s="66"/>
      <c r="O267" s="59"/>
    </row>
    <row r="268" spans="1:15" ht="12">
      <c r="A268" s="8" t="s">
        <v>40</v>
      </c>
      <c r="B268" s="5">
        <v>15</v>
      </c>
      <c r="C268" s="5">
        <v>3465</v>
      </c>
      <c r="D268" s="5">
        <v>2230</v>
      </c>
      <c r="E268" s="5">
        <v>4962</v>
      </c>
      <c r="F268" s="66">
        <v>3405</v>
      </c>
      <c r="G268" s="66"/>
      <c r="H268" s="66">
        <v>4842</v>
      </c>
      <c r="I268" s="66"/>
      <c r="J268" s="66"/>
      <c r="K268" s="66">
        <v>4902</v>
      </c>
      <c r="L268" s="66"/>
      <c r="M268" s="66">
        <v>6134</v>
      </c>
      <c r="N268" s="66"/>
      <c r="O268" s="59"/>
    </row>
    <row r="269" spans="1:15" ht="12">
      <c r="A269" s="8" t="s">
        <v>41</v>
      </c>
      <c r="B269" s="5">
        <v>11</v>
      </c>
      <c r="C269" s="5">
        <v>2992</v>
      </c>
      <c r="D269" s="5">
        <v>1851</v>
      </c>
      <c r="E269" s="5">
        <v>4319</v>
      </c>
      <c r="F269" s="66">
        <v>2963</v>
      </c>
      <c r="G269" s="66"/>
      <c r="H269" s="66">
        <v>4262</v>
      </c>
      <c r="I269" s="66"/>
      <c r="J269" s="66"/>
      <c r="K269" s="66">
        <v>4291</v>
      </c>
      <c r="L269" s="66"/>
      <c r="M269" s="66">
        <v>5444</v>
      </c>
      <c r="N269" s="66"/>
      <c r="O269" s="59"/>
    </row>
    <row r="270" spans="1:15" ht="12">
      <c r="A270" s="8" t="s">
        <v>16</v>
      </c>
      <c r="B270" s="5">
        <v>15</v>
      </c>
      <c r="C270" s="5">
        <v>3791</v>
      </c>
      <c r="D270" s="5">
        <v>2483</v>
      </c>
      <c r="E270" s="5">
        <v>5375</v>
      </c>
      <c r="F270" s="66">
        <v>3731</v>
      </c>
      <c r="G270" s="66"/>
      <c r="H270" s="66">
        <v>5255</v>
      </c>
      <c r="I270" s="66"/>
      <c r="J270" s="66"/>
      <c r="K270" s="66">
        <v>5315</v>
      </c>
      <c r="L270" s="66"/>
      <c r="M270" s="66">
        <v>6606</v>
      </c>
      <c r="N270" s="66"/>
      <c r="O270" s="59"/>
    </row>
    <row r="271" spans="1:15" ht="12">
      <c r="A271" s="8" t="s">
        <v>17</v>
      </c>
      <c r="B271" s="5">
        <v>12</v>
      </c>
      <c r="C271" s="5">
        <v>3320</v>
      </c>
      <c r="D271" s="5">
        <v>2141</v>
      </c>
      <c r="E271" s="5">
        <v>4719</v>
      </c>
      <c r="F271" s="66">
        <v>3283</v>
      </c>
      <c r="G271" s="66"/>
      <c r="H271" s="66">
        <v>4647</v>
      </c>
      <c r="I271" s="66"/>
      <c r="J271" s="66"/>
      <c r="K271" s="66">
        <v>4683</v>
      </c>
      <c r="L271" s="66"/>
      <c r="M271" s="66">
        <v>5856</v>
      </c>
      <c r="N271" s="66"/>
      <c r="O271" s="59"/>
    </row>
    <row r="272" spans="1:15" ht="12">
      <c r="A272" s="8" t="s">
        <v>17</v>
      </c>
      <c r="B272" s="5">
        <v>15</v>
      </c>
      <c r="C272" s="5">
        <v>3832</v>
      </c>
      <c r="D272" s="5">
        <v>2571</v>
      </c>
      <c r="E272" s="5">
        <v>5381</v>
      </c>
      <c r="F272" s="66">
        <v>3772</v>
      </c>
      <c r="G272" s="66"/>
      <c r="H272" s="66">
        <v>5261</v>
      </c>
      <c r="I272" s="66"/>
      <c r="J272" s="66"/>
      <c r="K272" s="66">
        <v>5321</v>
      </c>
      <c r="L272" s="66"/>
      <c r="M272" s="66">
        <v>6554</v>
      </c>
      <c r="N272" s="66"/>
      <c r="O272" s="59"/>
    </row>
    <row r="273" spans="1:15" ht="12.75">
      <c r="A273" s="8" t="s">
        <v>18</v>
      </c>
      <c r="B273" s="33">
        <v>8</v>
      </c>
      <c r="C273" s="33">
        <v>2800</v>
      </c>
      <c r="D273" s="5">
        <v>1739</v>
      </c>
      <c r="E273" s="5">
        <v>4007</v>
      </c>
      <c r="F273" s="66">
        <v>2795</v>
      </c>
      <c r="G273" s="66"/>
      <c r="H273" s="66">
        <v>3997</v>
      </c>
      <c r="I273" s="66"/>
      <c r="J273" s="66"/>
      <c r="K273" s="66">
        <v>4002</v>
      </c>
      <c r="L273" s="66"/>
      <c r="M273" s="66">
        <v>5072</v>
      </c>
      <c r="N273" s="66"/>
      <c r="O273" s="59"/>
    </row>
    <row r="274" spans="1:15" ht="12">
      <c r="A274" s="8" t="s">
        <v>18</v>
      </c>
      <c r="B274" s="5">
        <v>11</v>
      </c>
      <c r="C274" s="5">
        <v>3359</v>
      </c>
      <c r="D274" s="5">
        <v>2192</v>
      </c>
      <c r="E274" s="5">
        <v>4738</v>
      </c>
      <c r="F274" s="66">
        <v>3330</v>
      </c>
      <c r="G274" s="66"/>
      <c r="H274" s="66">
        <v>4681</v>
      </c>
      <c r="I274" s="66"/>
      <c r="J274" s="66"/>
      <c r="K274" s="66">
        <v>4710</v>
      </c>
      <c r="L274" s="66"/>
      <c r="M274" s="66">
        <v>5863</v>
      </c>
      <c r="N274" s="66"/>
      <c r="O274" s="59"/>
    </row>
    <row r="275" spans="1:15" ht="12.75" thickBot="1">
      <c r="A275" s="13" t="s">
        <v>18</v>
      </c>
      <c r="B275" s="14">
        <v>15</v>
      </c>
      <c r="C275" s="14">
        <v>4078</v>
      </c>
      <c r="D275" s="14">
        <v>2784</v>
      </c>
      <c r="E275" s="14">
        <v>5676</v>
      </c>
      <c r="F275" s="64">
        <v>4009</v>
      </c>
      <c r="G275" s="64"/>
      <c r="H275" s="64">
        <v>5538</v>
      </c>
      <c r="I275" s="64"/>
      <c r="J275" s="64"/>
      <c r="K275" s="64">
        <v>5607</v>
      </c>
      <c r="L275" s="64"/>
      <c r="M275" s="64">
        <v>6849</v>
      </c>
      <c r="N275" s="64"/>
      <c r="O275" s="58"/>
    </row>
    <row r="276" ht="15.75" thickBot="1">
      <c r="A276" s="1" t="s">
        <v>58</v>
      </c>
    </row>
    <row r="277" spans="1:18" ht="12.75" thickBot="1">
      <c r="A277" s="10" t="s">
        <v>23</v>
      </c>
      <c r="B277" s="9"/>
      <c r="C277" s="11"/>
      <c r="D277" s="11"/>
      <c r="E277" s="11"/>
      <c r="F277" s="61" t="s">
        <v>31</v>
      </c>
      <c r="G277" s="62"/>
      <c r="H277" s="61" t="s">
        <v>31</v>
      </c>
      <c r="I277" s="62"/>
      <c r="J277" s="62"/>
      <c r="K277" s="61" t="s">
        <v>31</v>
      </c>
      <c r="L277" s="62"/>
      <c r="M277" s="61" t="s">
        <v>31</v>
      </c>
      <c r="N277" s="62"/>
      <c r="O277" s="63"/>
      <c r="P277" s="6"/>
      <c r="Q277" s="6"/>
      <c r="R277" s="6"/>
    </row>
    <row r="278" spans="1:15" ht="12.75">
      <c r="A278" s="17" t="s">
        <v>4</v>
      </c>
      <c r="B278" s="32">
        <v>8</v>
      </c>
      <c r="C278" s="32">
        <v>2750</v>
      </c>
      <c r="D278" s="18">
        <v>1631</v>
      </c>
      <c r="E278" s="18">
        <v>4026</v>
      </c>
      <c r="F278" s="67">
        <v>2759</v>
      </c>
      <c r="G278" s="67"/>
      <c r="H278" s="67">
        <v>3888</v>
      </c>
      <c r="I278" s="67"/>
      <c r="J278" s="67"/>
      <c r="K278" s="67">
        <v>3878</v>
      </c>
      <c r="L278" s="67"/>
      <c r="M278" s="67">
        <v>5006</v>
      </c>
      <c r="N278" s="67"/>
      <c r="O278" s="60"/>
    </row>
    <row r="279" spans="1:15" ht="12">
      <c r="A279" s="8" t="s">
        <v>4</v>
      </c>
      <c r="B279" s="5">
        <v>11</v>
      </c>
      <c r="C279" s="5">
        <v>3185</v>
      </c>
      <c r="D279" s="5">
        <v>1978</v>
      </c>
      <c r="E279" s="5">
        <v>4617</v>
      </c>
      <c r="F279" s="66">
        <v>3190</v>
      </c>
      <c r="G279" s="66"/>
      <c r="H279" s="66">
        <v>4401</v>
      </c>
      <c r="I279" s="66"/>
      <c r="J279" s="66"/>
      <c r="K279" s="66">
        <v>4397</v>
      </c>
      <c r="L279" s="66"/>
      <c r="M279" s="66">
        <v>5609</v>
      </c>
      <c r="N279" s="66"/>
      <c r="O279" s="59"/>
    </row>
    <row r="280" spans="1:15" ht="12">
      <c r="A280" s="8" t="s">
        <v>4</v>
      </c>
      <c r="B280" s="5">
        <v>15</v>
      </c>
      <c r="C280" s="5">
        <v>3607</v>
      </c>
      <c r="D280" s="5">
        <v>2361</v>
      </c>
      <c r="E280" s="5">
        <v>5167</v>
      </c>
      <c r="F280" s="66">
        <v>3605</v>
      </c>
      <c r="G280" s="66"/>
      <c r="H280" s="66">
        <v>4850</v>
      </c>
      <c r="I280" s="66"/>
      <c r="J280" s="66"/>
      <c r="K280" s="66">
        <v>4851</v>
      </c>
      <c r="L280" s="66"/>
      <c r="M280" s="66">
        <v>6096</v>
      </c>
      <c r="N280" s="66"/>
      <c r="O280" s="59"/>
    </row>
    <row r="281" spans="1:15" ht="12.75">
      <c r="A281" s="8" t="s">
        <v>5</v>
      </c>
      <c r="B281" s="33">
        <v>8</v>
      </c>
      <c r="C281" s="33">
        <v>2956</v>
      </c>
      <c r="D281" s="5">
        <v>1779</v>
      </c>
      <c r="E281" s="5">
        <v>4289</v>
      </c>
      <c r="F281" s="66">
        <v>2969</v>
      </c>
      <c r="G281" s="66"/>
      <c r="H281" s="66">
        <v>4158</v>
      </c>
      <c r="I281" s="66"/>
      <c r="J281" s="66"/>
      <c r="K281" s="66">
        <v>4145</v>
      </c>
      <c r="L281" s="66"/>
      <c r="M281" s="66">
        <v>5335</v>
      </c>
      <c r="N281" s="66"/>
      <c r="O281" s="59"/>
    </row>
    <row r="282" spans="1:15" ht="12">
      <c r="A282" s="8" t="s">
        <v>5</v>
      </c>
      <c r="B282" s="5">
        <v>12</v>
      </c>
      <c r="C282" s="5">
        <v>3377</v>
      </c>
      <c r="D282" s="5">
        <v>2162</v>
      </c>
      <c r="E282" s="5">
        <v>4839</v>
      </c>
      <c r="F282" s="66">
        <v>3384</v>
      </c>
      <c r="G282" s="66"/>
      <c r="H282" s="66">
        <v>4607</v>
      </c>
      <c r="I282" s="66"/>
      <c r="J282" s="66"/>
      <c r="K282" s="66">
        <v>4599</v>
      </c>
      <c r="L282" s="66"/>
      <c r="M282" s="66">
        <v>5822</v>
      </c>
      <c r="N282" s="66"/>
      <c r="O282" s="59"/>
    </row>
    <row r="283" spans="1:15" ht="12">
      <c r="A283" s="8" t="s">
        <v>5</v>
      </c>
      <c r="B283" s="5">
        <v>15</v>
      </c>
      <c r="C283" s="5">
        <v>3683</v>
      </c>
      <c r="D283" s="5">
        <v>2444</v>
      </c>
      <c r="E283" s="5">
        <v>5236</v>
      </c>
      <c r="F283" s="66">
        <v>3688</v>
      </c>
      <c r="G283" s="66"/>
      <c r="H283" s="66">
        <v>4933</v>
      </c>
      <c r="I283" s="66"/>
      <c r="J283" s="66"/>
      <c r="K283" s="66">
        <v>4927</v>
      </c>
      <c r="L283" s="66"/>
      <c r="M283" s="66">
        <v>6171</v>
      </c>
      <c r="N283" s="66"/>
      <c r="O283" s="59"/>
    </row>
    <row r="284" spans="1:15" ht="12.75">
      <c r="A284" s="8" t="s">
        <v>6</v>
      </c>
      <c r="B284" s="33">
        <v>8</v>
      </c>
      <c r="C284" s="33">
        <v>2835</v>
      </c>
      <c r="D284" s="5">
        <v>1719</v>
      </c>
      <c r="E284" s="5">
        <v>4108</v>
      </c>
      <c r="F284" s="66">
        <v>2849</v>
      </c>
      <c r="G284" s="66"/>
      <c r="H284" s="66">
        <v>3979</v>
      </c>
      <c r="I284" s="66"/>
      <c r="J284" s="66"/>
      <c r="K284" s="66">
        <v>3965</v>
      </c>
      <c r="L284" s="66"/>
      <c r="M284" s="66">
        <v>5096</v>
      </c>
      <c r="N284" s="66"/>
      <c r="O284" s="59"/>
    </row>
    <row r="285" spans="1:15" ht="12">
      <c r="A285" s="8" t="s">
        <v>6</v>
      </c>
      <c r="B285" s="5">
        <v>11</v>
      </c>
      <c r="C285" s="5">
        <v>3141</v>
      </c>
      <c r="D285" s="5">
        <v>2001</v>
      </c>
      <c r="E285" s="5">
        <v>4505</v>
      </c>
      <c r="F285" s="66">
        <v>3153</v>
      </c>
      <c r="G285" s="66"/>
      <c r="H285" s="66">
        <v>4305</v>
      </c>
      <c r="I285" s="66"/>
      <c r="J285" s="66"/>
      <c r="K285" s="66">
        <v>4293</v>
      </c>
      <c r="L285" s="66"/>
      <c r="M285" s="66">
        <v>5445</v>
      </c>
      <c r="N285" s="66"/>
      <c r="O285" s="59"/>
    </row>
    <row r="286" spans="1:15" ht="12">
      <c r="A286" s="8" t="s">
        <v>6</v>
      </c>
      <c r="B286" s="5">
        <v>15</v>
      </c>
      <c r="C286" s="5">
        <v>3664</v>
      </c>
      <c r="D286" s="5">
        <v>2434</v>
      </c>
      <c r="E286" s="5">
        <v>5208</v>
      </c>
      <c r="F286" s="66">
        <v>3674</v>
      </c>
      <c r="G286" s="66"/>
      <c r="H286" s="66">
        <v>4914</v>
      </c>
      <c r="I286" s="66"/>
      <c r="J286" s="66"/>
      <c r="K286" s="66">
        <v>4904</v>
      </c>
      <c r="L286" s="66"/>
      <c r="M286" s="66">
        <v>6144</v>
      </c>
      <c r="N286" s="66"/>
      <c r="O286" s="59"/>
    </row>
    <row r="287" spans="1:15" ht="12.75">
      <c r="A287" s="8" t="s">
        <v>7</v>
      </c>
      <c r="B287" s="33">
        <v>8</v>
      </c>
      <c r="C287" s="33">
        <v>2705</v>
      </c>
      <c r="D287" s="5">
        <v>1654</v>
      </c>
      <c r="E287" s="5">
        <v>3914</v>
      </c>
      <c r="F287" s="66">
        <v>2723</v>
      </c>
      <c r="G287" s="66"/>
      <c r="H287" s="66">
        <v>3792</v>
      </c>
      <c r="I287" s="66"/>
      <c r="J287" s="66"/>
      <c r="K287" s="66">
        <v>3774</v>
      </c>
      <c r="L287" s="66"/>
      <c r="M287" s="66">
        <v>4843</v>
      </c>
      <c r="N287" s="66"/>
      <c r="O287" s="59"/>
    </row>
    <row r="288" spans="1:15" ht="12">
      <c r="A288" s="8" t="s">
        <v>7</v>
      </c>
      <c r="B288" s="5">
        <v>12</v>
      </c>
      <c r="C288" s="5">
        <v>3159</v>
      </c>
      <c r="D288" s="5">
        <v>2053</v>
      </c>
      <c r="E288" s="5">
        <v>4512</v>
      </c>
      <c r="F288" s="66">
        <v>3174</v>
      </c>
      <c r="G288" s="66"/>
      <c r="H288" s="66">
        <v>4296</v>
      </c>
      <c r="I288" s="66"/>
      <c r="J288" s="66"/>
      <c r="K288" s="66">
        <v>4280</v>
      </c>
      <c r="L288" s="66"/>
      <c r="M288" s="66">
        <v>5402</v>
      </c>
      <c r="N288" s="66"/>
      <c r="O288" s="59"/>
    </row>
    <row r="289" spans="1:15" ht="12">
      <c r="A289" s="8" t="s">
        <v>7</v>
      </c>
      <c r="B289" s="5">
        <v>15</v>
      </c>
      <c r="C289" s="5">
        <v>3465</v>
      </c>
      <c r="D289" s="5">
        <v>2335</v>
      </c>
      <c r="E289" s="5">
        <v>4909</v>
      </c>
      <c r="F289" s="66">
        <v>3478</v>
      </c>
      <c r="G289" s="66"/>
      <c r="H289" s="66">
        <v>4622</v>
      </c>
      <c r="I289" s="66"/>
      <c r="J289" s="66"/>
      <c r="K289" s="66">
        <v>4608</v>
      </c>
      <c r="L289" s="66"/>
      <c r="M289" s="66">
        <v>5751</v>
      </c>
      <c r="N289" s="66"/>
      <c r="O289" s="59"/>
    </row>
    <row r="290" spans="1:15" ht="12.75">
      <c r="A290" s="8" t="s">
        <v>32</v>
      </c>
      <c r="B290" s="33">
        <v>8</v>
      </c>
      <c r="C290" s="33">
        <v>2591</v>
      </c>
      <c r="D290" s="5">
        <v>1597</v>
      </c>
      <c r="E290" s="5">
        <v>3743</v>
      </c>
      <c r="F290" s="66">
        <v>2637</v>
      </c>
      <c r="G290" s="66"/>
      <c r="H290" s="66">
        <v>3678</v>
      </c>
      <c r="I290" s="66"/>
      <c r="J290" s="66"/>
      <c r="K290" s="66">
        <v>3632</v>
      </c>
      <c r="L290" s="66"/>
      <c r="M290" s="66">
        <v>4672</v>
      </c>
      <c r="N290" s="66"/>
      <c r="O290" s="59"/>
    </row>
    <row r="291" spans="1:15" ht="12">
      <c r="A291" s="8" t="s">
        <v>8</v>
      </c>
      <c r="B291" s="5">
        <v>11</v>
      </c>
      <c r="C291" s="5">
        <v>2943</v>
      </c>
      <c r="D291" s="5">
        <v>1902</v>
      </c>
      <c r="E291" s="5">
        <v>4209</v>
      </c>
      <c r="F291" s="66">
        <v>2988</v>
      </c>
      <c r="G291" s="66"/>
      <c r="H291" s="66">
        <v>4073</v>
      </c>
      <c r="I291" s="66"/>
      <c r="J291" s="66"/>
      <c r="K291" s="66">
        <v>4029</v>
      </c>
      <c r="L291" s="66"/>
      <c r="M291" s="66">
        <v>5114</v>
      </c>
      <c r="N291" s="66"/>
      <c r="O291" s="59"/>
    </row>
    <row r="292" spans="1:15" ht="12.75">
      <c r="A292" s="8" t="s">
        <v>59</v>
      </c>
      <c r="B292" s="33">
        <v>8</v>
      </c>
      <c r="C292" s="33">
        <v>2475</v>
      </c>
      <c r="D292" s="5">
        <v>1539</v>
      </c>
      <c r="E292" s="5">
        <v>3569</v>
      </c>
      <c r="F292" s="66">
        <v>2521</v>
      </c>
      <c r="G292" s="66"/>
      <c r="H292" s="66">
        <v>3504</v>
      </c>
      <c r="I292" s="66"/>
      <c r="J292" s="66"/>
      <c r="K292" s="66">
        <v>3458</v>
      </c>
      <c r="L292" s="66"/>
      <c r="M292" s="66">
        <v>4440</v>
      </c>
      <c r="N292" s="66"/>
      <c r="O292" s="59"/>
    </row>
    <row r="293" spans="1:15" ht="12">
      <c r="A293" s="8" t="s">
        <v>60</v>
      </c>
      <c r="B293" s="5">
        <v>11</v>
      </c>
      <c r="C293" s="5">
        <v>2827</v>
      </c>
      <c r="D293" s="5">
        <v>1844</v>
      </c>
      <c r="E293" s="5">
        <v>4035</v>
      </c>
      <c r="F293" s="66">
        <v>2872</v>
      </c>
      <c r="G293" s="66"/>
      <c r="H293" s="66">
        <v>3899</v>
      </c>
      <c r="I293" s="66"/>
      <c r="J293" s="66"/>
      <c r="K293" s="66">
        <v>3855</v>
      </c>
      <c r="L293" s="66"/>
      <c r="M293" s="66">
        <v>4882</v>
      </c>
      <c r="N293" s="66"/>
      <c r="O293" s="59"/>
    </row>
    <row r="294" spans="1:15" ht="12">
      <c r="A294" s="8" t="s">
        <v>16</v>
      </c>
      <c r="B294" s="5">
        <v>15</v>
      </c>
      <c r="C294" s="5">
        <v>3351</v>
      </c>
      <c r="D294" s="5">
        <v>2278</v>
      </c>
      <c r="E294" s="5">
        <v>4738</v>
      </c>
      <c r="F294" s="66">
        <v>3393</v>
      </c>
      <c r="G294" s="66"/>
      <c r="H294" s="66">
        <v>4508</v>
      </c>
      <c r="I294" s="66"/>
      <c r="J294" s="66"/>
      <c r="K294" s="66">
        <v>4466</v>
      </c>
      <c r="L294" s="66"/>
      <c r="M294" s="66">
        <v>5581</v>
      </c>
      <c r="N294" s="66"/>
      <c r="O294" s="59"/>
    </row>
    <row r="295" spans="1:15" ht="12">
      <c r="A295" s="8" t="s">
        <v>17</v>
      </c>
      <c r="B295" s="5">
        <v>12</v>
      </c>
      <c r="C295" s="5">
        <v>2929</v>
      </c>
      <c r="D295" s="5">
        <v>1938</v>
      </c>
      <c r="E295" s="5">
        <v>4167</v>
      </c>
      <c r="F295" s="66">
        <v>2973</v>
      </c>
      <c r="G295" s="66"/>
      <c r="H295" s="66">
        <v>4008</v>
      </c>
      <c r="I295" s="66"/>
      <c r="J295" s="66"/>
      <c r="K295" s="66">
        <v>3964</v>
      </c>
      <c r="L295" s="66"/>
      <c r="M295" s="66">
        <v>4999</v>
      </c>
      <c r="N295" s="66"/>
      <c r="O295" s="59"/>
    </row>
    <row r="296" spans="1:15" ht="12">
      <c r="A296" s="8" t="s">
        <v>17</v>
      </c>
      <c r="B296" s="5">
        <v>15</v>
      </c>
      <c r="C296" s="5">
        <v>3235</v>
      </c>
      <c r="D296" s="5">
        <v>2220</v>
      </c>
      <c r="E296" s="5">
        <v>4564</v>
      </c>
      <c r="F296" s="66">
        <v>3277</v>
      </c>
      <c r="G296" s="66"/>
      <c r="H296" s="66">
        <v>4334</v>
      </c>
      <c r="I296" s="66"/>
      <c r="J296" s="66"/>
      <c r="K296" s="66">
        <v>4292</v>
      </c>
      <c r="L296" s="66"/>
      <c r="M296" s="66">
        <v>5349</v>
      </c>
      <c r="N296" s="66"/>
      <c r="O296" s="59"/>
    </row>
    <row r="297" spans="1:15" ht="12.75" thickBot="1">
      <c r="A297" s="13" t="s">
        <v>18</v>
      </c>
      <c r="B297" s="14">
        <v>15</v>
      </c>
      <c r="C297" s="14">
        <v>3421</v>
      </c>
      <c r="D297" s="14">
        <v>2388</v>
      </c>
      <c r="E297" s="14">
        <v>4769</v>
      </c>
      <c r="F297" s="64">
        <v>3454</v>
      </c>
      <c r="G297" s="64"/>
      <c r="H297" s="64">
        <v>4521</v>
      </c>
      <c r="I297" s="64"/>
      <c r="J297" s="64"/>
      <c r="K297" s="64">
        <v>4488</v>
      </c>
      <c r="L297" s="64"/>
      <c r="M297" s="64">
        <v>5554</v>
      </c>
      <c r="N297" s="64"/>
      <c r="O297" s="58"/>
    </row>
    <row r="298" ht="15.75" thickBot="1">
      <c r="A298" s="1" t="s">
        <v>61</v>
      </c>
    </row>
    <row r="299" spans="1:18" ht="12.75" thickBot="1">
      <c r="A299" s="10" t="s">
        <v>23</v>
      </c>
      <c r="B299" s="9"/>
      <c r="C299" s="11"/>
      <c r="D299" s="11"/>
      <c r="E299" s="11"/>
      <c r="F299" s="61" t="s">
        <v>31</v>
      </c>
      <c r="G299" s="62"/>
      <c r="H299" s="61" t="s">
        <v>31</v>
      </c>
      <c r="I299" s="62"/>
      <c r="J299" s="62"/>
      <c r="K299" s="61" t="s">
        <v>31</v>
      </c>
      <c r="L299" s="62"/>
      <c r="M299" s="61" t="s">
        <v>31</v>
      </c>
      <c r="N299" s="62"/>
      <c r="O299" s="63"/>
      <c r="P299" s="6"/>
      <c r="Q299" s="6"/>
      <c r="R299" s="6"/>
    </row>
    <row r="300" spans="1:15" ht="12.75">
      <c r="A300" s="17" t="s">
        <v>4</v>
      </c>
      <c r="B300" s="32">
        <v>8</v>
      </c>
      <c r="C300" s="32">
        <v>3117</v>
      </c>
      <c r="D300" s="18">
        <v>1815</v>
      </c>
      <c r="E300" s="18">
        <v>4576</v>
      </c>
      <c r="F300" s="67">
        <v>3048</v>
      </c>
      <c r="G300" s="67"/>
      <c r="H300" s="67">
        <v>4280</v>
      </c>
      <c r="I300" s="67"/>
      <c r="J300" s="67"/>
      <c r="K300" s="67">
        <v>4349</v>
      </c>
      <c r="L300" s="67"/>
      <c r="M300" s="67">
        <v>5582</v>
      </c>
      <c r="N300" s="67"/>
      <c r="O300" s="60"/>
    </row>
    <row r="301" spans="1:15" ht="12">
      <c r="A301" s="8" t="s">
        <v>4</v>
      </c>
      <c r="B301" s="5">
        <v>11</v>
      </c>
      <c r="C301" s="5">
        <v>3709</v>
      </c>
      <c r="D301" s="5">
        <v>2240</v>
      </c>
      <c r="E301" s="5">
        <v>5403</v>
      </c>
      <c r="F301" s="66">
        <v>3601</v>
      </c>
      <c r="G301" s="66"/>
      <c r="H301" s="66">
        <v>4963</v>
      </c>
      <c r="I301" s="66"/>
      <c r="J301" s="66"/>
      <c r="K301" s="66">
        <v>5071</v>
      </c>
      <c r="L301" s="66"/>
      <c r="M301" s="66">
        <v>6432</v>
      </c>
      <c r="N301" s="66"/>
      <c r="O301" s="59"/>
    </row>
    <row r="302" spans="1:15" ht="12">
      <c r="A302" s="8" t="s">
        <v>4</v>
      </c>
      <c r="B302" s="5">
        <v>15</v>
      </c>
      <c r="C302" s="5">
        <v>4340</v>
      </c>
      <c r="D302" s="5">
        <v>2728</v>
      </c>
      <c r="E302" s="5">
        <v>6267</v>
      </c>
      <c r="F302" s="66">
        <v>4182</v>
      </c>
      <c r="G302" s="66"/>
      <c r="H302" s="66">
        <v>5636</v>
      </c>
      <c r="I302" s="66"/>
      <c r="J302" s="66"/>
      <c r="K302" s="66">
        <v>5794</v>
      </c>
      <c r="L302" s="66"/>
      <c r="M302" s="66">
        <v>7248</v>
      </c>
      <c r="N302" s="66"/>
      <c r="O302" s="59"/>
    </row>
    <row r="303" spans="1:15" ht="12.75">
      <c r="A303" s="8" t="s">
        <v>5</v>
      </c>
      <c r="B303" s="33">
        <v>8</v>
      </c>
      <c r="C303" s="33">
        <v>3322</v>
      </c>
      <c r="D303" s="5">
        <v>1962</v>
      </c>
      <c r="E303" s="5">
        <v>4839</v>
      </c>
      <c r="F303" s="66">
        <v>3257</v>
      </c>
      <c r="G303" s="66"/>
      <c r="H303" s="66">
        <v>4551</v>
      </c>
      <c r="I303" s="66"/>
      <c r="J303" s="66"/>
      <c r="K303" s="66">
        <v>4617</v>
      </c>
      <c r="L303" s="66"/>
      <c r="M303" s="66">
        <v>5911</v>
      </c>
      <c r="N303" s="66"/>
      <c r="O303" s="59"/>
    </row>
    <row r="304" spans="1:15" ht="12">
      <c r="A304" s="8" t="s">
        <v>5</v>
      </c>
      <c r="B304" s="5">
        <v>12</v>
      </c>
      <c r="C304" s="5">
        <v>3953</v>
      </c>
      <c r="D304" s="5">
        <v>2450</v>
      </c>
      <c r="E304" s="5">
        <v>5704</v>
      </c>
      <c r="F304" s="66">
        <v>3837</v>
      </c>
      <c r="G304" s="66"/>
      <c r="H304" s="66">
        <v>5224</v>
      </c>
      <c r="I304" s="66"/>
      <c r="J304" s="66"/>
      <c r="K304" s="66">
        <v>5340</v>
      </c>
      <c r="L304" s="66"/>
      <c r="M304" s="66">
        <v>6727</v>
      </c>
      <c r="N304" s="66"/>
      <c r="O304" s="59"/>
    </row>
    <row r="305" spans="1:15" ht="12">
      <c r="A305" s="8" t="s">
        <v>5</v>
      </c>
      <c r="B305" s="5">
        <v>15</v>
      </c>
      <c r="C305" s="5">
        <v>4416</v>
      </c>
      <c r="D305" s="5">
        <v>2810</v>
      </c>
      <c r="E305" s="5">
        <v>6336</v>
      </c>
      <c r="F305" s="66">
        <v>4264</v>
      </c>
      <c r="G305" s="66"/>
      <c r="H305" s="66">
        <v>5718</v>
      </c>
      <c r="I305" s="66"/>
      <c r="J305" s="66"/>
      <c r="K305" s="66">
        <v>5870</v>
      </c>
      <c r="L305" s="66"/>
      <c r="M305" s="66">
        <v>7324</v>
      </c>
      <c r="N305" s="66"/>
      <c r="O305" s="59"/>
    </row>
    <row r="306" spans="1:15" ht="12.75">
      <c r="A306" s="8" t="s">
        <v>6</v>
      </c>
      <c r="B306" s="33">
        <v>8</v>
      </c>
      <c r="C306" s="33">
        <v>3202</v>
      </c>
      <c r="D306" s="5">
        <v>1902</v>
      </c>
      <c r="E306" s="5">
        <v>4658</v>
      </c>
      <c r="F306" s="66">
        <v>3137</v>
      </c>
      <c r="G306" s="66"/>
      <c r="H306" s="66">
        <v>4372</v>
      </c>
      <c r="I306" s="66"/>
      <c r="J306" s="66"/>
      <c r="K306" s="66">
        <v>4437</v>
      </c>
      <c r="L306" s="66"/>
      <c r="M306" s="66">
        <v>5672</v>
      </c>
      <c r="N306" s="66"/>
      <c r="O306" s="59"/>
    </row>
    <row r="307" spans="1:15" ht="12">
      <c r="A307" s="8" t="s">
        <v>6</v>
      </c>
      <c r="B307" s="5">
        <v>11</v>
      </c>
      <c r="C307" s="5">
        <v>3664</v>
      </c>
      <c r="D307" s="5">
        <v>2263</v>
      </c>
      <c r="E307" s="5">
        <v>5291</v>
      </c>
      <c r="F307" s="66">
        <v>3565</v>
      </c>
      <c r="G307" s="66"/>
      <c r="H307" s="66">
        <v>4867</v>
      </c>
      <c r="I307" s="66"/>
      <c r="J307" s="66"/>
      <c r="K307" s="66">
        <v>4967</v>
      </c>
      <c r="L307" s="66"/>
      <c r="M307" s="66">
        <v>6269</v>
      </c>
      <c r="N307" s="66"/>
      <c r="O307" s="59"/>
    </row>
    <row r="308" spans="1:15" ht="12">
      <c r="A308" s="8" t="s">
        <v>6</v>
      </c>
      <c r="B308" s="5">
        <v>15</v>
      </c>
      <c r="C308" s="5">
        <v>4397</v>
      </c>
      <c r="D308" s="5">
        <v>2801</v>
      </c>
      <c r="E308" s="5">
        <v>6308</v>
      </c>
      <c r="F308" s="66">
        <v>4250</v>
      </c>
      <c r="G308" s="66"/>
      <c r="H308" s="66">
        <v>5700</v>
      </c>
      <c r="I308" s="66"/>
      <c r="J308" s="66"/>
      <c r="K308" s="66">
        <v>5847</v>
      </c>
      <c r="L308" s="66"/>
      <c r="M308" s="66">
        <v>7296</v>
      </c>
      <c r="N308" s="66"/>
      <c r="O308" s="59"/>
    </row>
    <row r="309" spans="1:15" ht="12.75">
      <c r="A309" s="8" t="s">
        <v>7</v>
      </c>
      <c r="B309" s="33">
        <v>8</v>
      </c>
      <c r="C309" s="33">
        <v>3072</v>
      </c>
      <c r="D309" s="5">
        <v>1837</v>
      </c>
      <c r="E309" s="5">
        <v>4464</v>
      </c>
      <c r="F309" s="66">
        <v>3011</v>
      </c>
      <c r="G309" s="66"/>
      <c r="H309" s="66">
        <v>4184</v>
      </c>
      <c r="I309" s="66"/>
      <c r="J309" s="66"/>
      <c r="K309" s="66">
        <v>4245</v>
      </c>
      <c r="L309" s="66"/>
      <c r="M309" s="66">
        <v>5419</v>
      </c>
      <c r="N309" s="66"/>
      <c r="O309" s="59"/>
    </row>
    <row r="310" spans="1:15" ht="12">
      <c r="A310" s="8" t="s">
        <v>7</v>
      </c>
      <c r="B310" s="5">
        <v>12</v>
      </c>
      <c r="C310" s="5">
        <v>3735</v>
      </c>
      <c r="D310" s="5">
        <v>2341</v>
      </c>
      <c r="E310" s="5">
        <v>5376</v>
      </c>
      <c r="F310" s="66">
        <v>3627</v>
      </c>
      <c r="G310" s="66"/>
      <c r="H310" s="66">
        <v>4913</v>
      </c>
      <c r="I310" s="66"/>
      <c r="J310" s="66"/>
      <c r="K310" s="66">
        <v>5021</v>
      </c>
      <c r="L310" s="66"/>
      <c r="M310" s="66">
        <v>6307</v>
      </c>
      <c r="N310" s="66"/>
      <c r="O310" s="59"/>
    </row>
    <row r="311" spans="1:15" ht="12">
      <c r="A311" s="8" t="s">
        <v>7</v>
      </c>
      <c r="B311" s="5">
        <v>15</v>
      </c>
      <c r="C311" s="5">
        <v>4198</v>
      </c>
      <c r="D311" s="5">
        <v>2701</v>
      </c>
      <c r="E311" s="5">
        <v>6009</v>
      </c>
      <c r="F311" s="66">
        <v>4054</v>
      </c>
      <c r="G311" s="66"/>
      <c r="H311" s="66">
        <v>5407</v>
      </c>
      <c r="I311" s="66"/>
      <c r="J311" s="66"/>
      <c r="K311" s="66">
        <v>5551</v>
      </c>
      <c r="L311" s="66"/>
      <c r="M311" s="66">
        <v>6904</v>
      </c>
      <c r="N311" s="66"/>
      <c r="O311" s="59"/>
    </row>
    <row r="312" spans="1:15" ht="12.75">
      <c r="A312" s="8" t="s">
        <v>32</v>
      </c>
      <c r="B312" s="33">
        <v>8</v>
      </c>
      <c r="C312" s="33">
        <v>2958</v>
      </c>
      <c r="D312" s="5">
        <v>1780</v>
      </c>
      <c r="E312" s="5">
        <v>4293</v>
      </c>
      <c r="F312" s="66">
        <v>2925</v>
      </c>
      <c r="G312" s="66"/>
      <c r="H312" s="66">
        <v>4071</v>
      </c>
      <c r="I312" s="66"/>
      <c r="J312" s="66"/>
      <c r="K312" s="66">
        <v>4103</v>
      </c>
      <c r="L312" s="66"/>
      <c r="M312" s="66">
        <v>5248</v>
      </c>
      <c r="N312" s="66"/>
      <c r="O312" s="59"/>
    </row>
    <row r="313" spans="1:15" ht="12">
      <c r="A313" s="8" t="s">
        <v>8</v>
      </c>
      <c r="B313" s="5">
        <v>11</v>
      </c>
      <c r="C313" s="5">
        <v>3467</v>
      </c>
      <c r="D313" s="5">
        <v>2164</v>
      </c>
      <c r="E313" s="5">
        <v>4995</v>
      </c>
      <c r="F313" s="66">
        <v>3399</v>
      </c>
      <c r="G313" s="66"/>
      <c r="H313" s="66">
        <v>4634</v>
      </c>
      <c r="I313" s="66"/>
      <c r="J313" s="66"/>
      <c r="K313" s="66">
        <v>4702</v>
      </c>
      <c r="L313" s="66"/>
      <c r="M313" s="66">
        <v>5938</v>
      </c>
      <c r="N313" s="66"/>
      <c r="O313" s="59"/>
    </row>
    <row r="314" spans="1:15" ht="12.75">
      <c r="A314" s="8" t="s">
        <v>59</v>
      </c>
      <c r="B314" s="33">
        <v>8</v>
      </c>
      <c r="C314" s="33">
        <v>2842</v>
      </c>
      <c r="D314" s="5">
        <v>1722</v>
      </c>
      <c r="E314" s="5">
        <v>4119</v>
      </c>
      <c r="F314" s="66">
        <v>2809</v>
      </c>
      <c r="G314" s="66"/>
      <c r="H314" s="66">
        <v>3897</v>
      </c>
      <c r="I314" s="66"/>
      <c r="J314" s="66"/>
      <c r="K314" s="66">
        <v>3929</v>
      </c>
      <c r="L314" s="66"/>
      <c r="M314" s="66">
        <v>5016</v>
      </c>
      <c r="N314" s="66"/>
      <c r="O314" s="59"/>
    </row>
    <row r="315" spans="1:15" ht="12">
      <c r="A315" s="8" t="s">
        <v>60</v>
      </c>
      <c r="B315" s="5">
        <v>11</v>
      </c>
      <c r="C315" s="5">
        <v>3351</v>
      </c>
      <c r="D315" s="5">
        <v>2106</v>
      </c>
      <c r="E315" s="5">
        <v>4821</v>
      </c>
      <c r="F315" s="66">
        <v>3283</v>
      </c>
      <c r="G315" s="66"/>
      <c r="H315" s="66">
        <v>4460</v>
      </c>
      <c r="I315" s="66"/>
      <c r="J315" s="66"/>
      <c r="K315" s="66">
        <v>4528</v>
      </c>
      <c r="L315" s="66"/>
      <c r="M315" s="66">
        <v>5706</v>
      </c>
      <c r="N315" s="66"/>
      <c r="O315" s="59"/>
    </row>
    <row r="316" spans="1:15" ht="12">
      <c r="A316" s="8" t="s">
        <v>16</v>
      </c>
      <c r="B316" s="5">
        <v>15</v>
      </c>
      <c r="C316" s="5">
        <v>4084</v>
      </c>
      <c r="D316" s="5">
        <v>2644</v>
      </c>
      <c r="E316" s="5">
        <v>5838</v>
      </c>
      <c r="F316" s="66">
        <v>3969</v>
      </c>
      <c r="G316" s="66"/>
      <c r="H316" s="66">
        <v>5294</v>
      </c>
      <c r="I316" s="66"/>
      <c r="J316" s="66"/>
      <c r="K316" s="66">
        <v>5409</v>
      </c>
      <c r="L316" s="66"/>
      <c r="M316" s="66">
        <v>6733</v>
      </c>
      <c r="N316" s="66"/>
      <c r="O316" s="59"/>
    </row>
    <row r="317" spans="1:15" ht="12">
      <c r="A317" s="8" t="s">
        <v>17</v>
      </c>
      <c r="B317" s="5">
        <v>12</v>
      </c>
      <c r="C317" s="5">
        <v>3505</v>
      </c>
      <c r="D317" s="5">
        <v>2226</v>
      </c>
      <c r="E317" s="5">
        <v>5032</v>
      </c>
      <c r="F317" s="66">
        <v>3426</v>
      </c>
      <c r="G317" s="66"/>
      <c r="H317" s="66">
        <v>4625</v>
      </c>
      <c r="I317" s="66"/>
      <c r="J317" s="66"/>
      <c r="K317" s="66">
        <v>4705</v>
      </c>
      <c r="L317" s="66"/>
      <c r="M317" s="66">
        <v>5905</v>
      </c>
      <c r="N317" s="66"/>
      <c r="O317" s="59"/>
    </row>
    <row r="318" spans="1:15" ht="12">
      <c r="A318" s="8" t="s">
        <v>17</v>
      </c>
      <c r="B318" s="5">
        <v>15</v>
      </c>
      <c r="C318" s="5">
        <v>3968</v>
      </c>
      <c r="D318" s="5">
        <v>2586</v>
      </c>
      <c r="E318" s="5">
        <v>5664</v>
      </c>
      <c r="F318" s="66">
        <v>3853</v>
      </c>
      <c r="G318" s="66"/>
      <c r="H318" s="66">
        <v>5120</v>
      </c>
      <c r="I318" s="66"/>
      <c r="J318" s="66"/>
      <c r="K318" s="66">
        <v>5235</v>
      </c>
      <c r="L318" s="66"/>
      <c r="M318" s="66">
        <v>6501</v>
      </c>
      <c r="N318" s="66"/>
      <c r="O318" s="59"/>
    </row>
    <row r="319" spans="1:15" ht="12.75" thickBot="1">
      <c r="A319" s="13" t="s">
        <v>18</v>
      </c>
      <c r="B319" s="14">
        <v>15</v>
      </c>
      <c r="C319" s="14">
        <v>4155</v>
      </c>
      <c r="D319" s="14">
        <v>2755</v>
      </c>
      <c r="E319" s="14">
        <v>5869</v>
      </c>
      <c r="F319" s="64">
        <v>4031</v>
      </c>
      <c r="G319" s="64"/>
      <c r="H319" s="64">
        <v>5306</v>
      </c>
      <c r="I319" s="64"/>
      <c r="J319" s="64"/>
      <c r="K319" s="64">
        <v>5431</v>
      </c>
      <c r="L319" s="64"/>
      <c r="M319" s="64">
        <v>6706</v>
      </c>
      <c r="N319" s="64"/>
      <c r="O319" s="58"/>
    </row>
    <row r="320" ht="15.75" thickBot="1">
      <c r="A320" s="1" t="s">
        <v>62</v>
      </c>
    </row>
    <row r="321" spans="1:24" ht="12.75" thickBot="1">
      <c r="A321" s="10" t="s">
        <v>19</v>
      </c>
      <c r="B321" s="9"/>
      <c r="C321" s="11"/>
      <c r="D321" s="11"/>
      <c r="E321" s="11"/>
      <c r="F321" s="20" t="s">
        <v>63</v>
      </c>
      <c r="G321" s="20" t="s">
        <v>64</v>
      </c>
      <c r="H321" s="20" t="s">
        <v>63</v>
      </c>
      <c r="I321" s="20" t="s">
        <v>65</v>
      </c>
      <c r="J321" s="20" t="s">
        <v>64</v>
      </c>
      <c r="K321" s="20" t="s">
        <v>63</v>
      </c>
      <c r="L321" s="20" t="s">
        <v>64</v>
      </c>
      <c r="M321" s="20" t="s">
        <v>63</v>
      </c>
      <c r="N321" s="20" t="s">
        <v>65</v>
      </c>
      <c r="O321" s="21" t="s">
        <v>64</v>
      </c>
      <c r="P321" s="6"/>
      <c r="Q321" s="6"/>
      <c r="R321" s="6"/>
      <c r="S321" s="6"/>
      <c r="T321" s="6"/>
      <c r="U321" s="6"/>
      <c r="V321" s="6"/>
      <c r="W321" s="6"/>
      <c r="X321" s="6"/>
    </row>
    <row r="322" spans="1:15" ht="12.75">
      <c r="A322" s="17" t="s">
        <v>4</v>
      </c>
      <c r="B322" s="32">
        <v>8</v>
      </c>
      <c r="C322" s="32">
        <v>3158</v>
      </c>
      <c r="D322" s="18">
        <v>2091</v>
      </c>
      <c r="E322" s="18">
        <v>4538</v>
      </c>
      <c r="F322" s="67">
        <v>3175</v>
      </c>
      <c r="G322" s="67"/>
      <c r="H322" s="67">
        <v>4572</v>
      </c>
      <c r="I322" s="67"/>
      <c r="J322" s="18">
        <v>4572</v>
      </c>
      <c r="K322" s="67">
        <v>4555</v>
      </c>
      <c r="L322" s="67"/>
      <c r="M322" s="67">
        <v>5638</v>
      </c>
      <c r="N322" s="67"/>
      <c r="O322" s="19">
        <v>5716</v>
      </c>
    </row>
    <row r="323" spans="1:15" ht="12">
      <c r="A323" s="8" t="s">
        <v>4</v>
      </c>
      <c r="B323" s="5">
        <v>11</v>
      </c>
      <c r="C323" s="5">
        <v>3739</v>
      </c>
      <c r="D323" s="5">
        <v>2607</v>
      </c>
      <c r="E323" s="5">
        <v>5321</v>
      </c>
      <c r="F323" s="66">
        <v>3753</v>
      </c>
      <c r="G323" s="66"/>
      <c r="H323" s="66">
        <v>5347</v>
      </c>
      <c r="I323" s="66"/>
      <c r="J323" s="5">
        <v>5347</v>
      </c>
      <c r="K323" s="66">
        <v>5334</v>
      </c>
      <c r="L323" s="66"/>
      <c r="M323" s="66">
        <v>6480</v>
      </c>
      <c r="N323" s="66"/>
      <c r="O323" s="15">
        <v>6592</v>
      </c>
    </row>
    <row r="324" spans="1:15" ht="12">
      <c r="A324" s="8" t="s">
        <v>4</v>
      </c>
      <c r="B324" s="5">
        <v>15</v>
      </c>
      <c r="C324" s="5">
        <v>4355</v>
      </c>
      <c r="D324" s="5">
        <v>3214</v>
      </c>
      <c r="E324" s="5">
        <v>6125</v>
      </c>
      <c r="F324" s="66">
        <v>4365</v>
      </c>
      <c r="G324" s="66"/>
      <c r="H324" s="66">
        <v>6145</v>
      </c>
      <c r="I324" s="66"/>
      <c r="J324" s="5">
        <v>6145</v>
      </c>
      <c r="K324" s="66">
        <v>6135</v>
      </c>
      <c r="L324" s="66"/>
      <c r="M324" s="66">
        <v>7286</v>
      </c>
      <c r="N324" s="66"/>
      <c r="O324" s="15">
        <v>7445</v>
      </c>
    </row>
    <row r="325" spans="1:15" ht="12.75">
      <c r="A325" s="8" t="s">
        <v>5</v>
      </c>
      <c r="B325" s="33">
        <v>8</v>
      </c>
      <c r="C325" s="33">
        <v>3296</v>
      </c>
      <c r="D325" s="5">
        <v>2172</v>
      </c>
      <c r="E325" s="5">
        <v>4735</v>
      </c>
      <c r="F325" s="66">
        <v>3313</v>
      </c>
      <c r="G325" s="66"/>
      <c r="H325" s="66">
        <v>4768</v>
      </c>
      <c r="I325" s="66"/>
      <c r="J325" s="5">
        <v>4768</v>
      </c>
      <c r="K325" s="66">
        <v>4752</v>
      </c>
      <c r="L325" s="66"/>
      <c r="M325" s="66">
        <v>5893</v>
      </c>
      <c r="N325" s="66"/>
      <c r="O325" s="15">
        <v>5974</v>
      </c>
    </row>
    <row r="326" spans="1:15" ht="12">
      <c r="A326" s="8" t="s">
        <v>5</v>
      </c>
      <c r="B326" s="5">
        <v>12</v>
      </c>
      <c r="C326" s="5">
        <v>3912</v>
      </c>
      <c r="D326" s="5">
        <v>2779</v>
      </c>
      <c r="E326" s="5">
        <v>5539</v>
      </c>
      <c r="F326" s="66">
        <v>3926</v>
      </c>
      <c r="G326" s="66"/>
      <c r="H326" s="66">
        <v>5566</v>
      </c>
      <c r="I326" s="66"/>
      <c r="J326" s="5">
        <v>5566</v>
      </c>
      <c r="K326" s="66">
        <v>5552</v>
      </c>
      <c r="L326" s="66"/>
      <c r="M326" s="66">
        <v>6699</v>
      </c>
      <c r="N326" s="66"/>
      <c r="O326" s="15">
        <v>6826</v>
      </c>
    </row>
    <row r="327" spans="1:15" ht="12">
      <c r="A327" s="8" t="s">
        <v>5</v>
      </c>
      <c r="B327" s="5">
        <v>15</v>
      </c>
      <c r="C327" s="5">
        <v>4364</v>
      </c>
      <c r="D327" s="5">
        <v>3230</v>
      </c>
      <c r="E327" s="5">
        <v>6126</v>
      </c>
      <c r="F327" s="66">
        <v>4377</v>
      </c>
      <c r="G327" s="66"/>
      <c r="H327" s="66">
        <v>6153</v>
      </c>
      <c r="I327" s="66"/>
      <c r="J327" s="5">
        <v>6153</v>
      </c>
      <c r="K327" s="66">
        <v>6140</v>
      </c>
      <c r="L327" s="66"/>
      <c r="M327" s="66">
        <v>7287</v>
      </c>
      <c r="N327" s="66"/>
      <c r="O327" s="15">
        <v>7450</v>
      </c>
    </row>
    <row r="328" spans="1:15" ht="12.75">
      <c r="A328" s="8" t="s">
        <v>6</v>
      </c>
      <c r="B328" s="33">
        <v>8</v>
      </c>
      <c r="C328" s="33">
        <v>3176</v>
      </c>
      <c r="D328" s="5">
        <v>2112</v>
      </c>
      <c r="E328" s="5">
        <v>4554</v>
      </c>
      <c r="F328" s="66">
        <v>3194</v>
      </c>
      <c r="G328" s="66"/>
      <c r="H328" s="66">
        <v>4590</v>
      </c>
      <c r="I328" s="66"/>
      <c r="J328" s="5">
        <v>4590</v>
      </c>
      <c r="K328" s="66">
        <v>4572</v>
      </c>
      <c r="L328" s="66"/>
      <c r="M328" s="66">
        <v>5654</v>
      </c>
      <c r="N328" s="66"/>
      <c r="O328" s="15">
        <v>5735</v>
      </c>
    </row>
    <row r="329" spans="1:15" ht="12">
      <c r="A329" s="8" t="s">
        <v>6</v>
      </c>
      <c r="B329" s="5">
        <v>11</v>
      </c>
      <c r="C329" s="5">
        <v>3627</v>
      </c>
      <c r="D329" s="5">
        <v>2562</v>
      </c>
      <c r="E329" s="5">
        <v>5141</v>
      </c>
      <c r="F329" s="66">
        <v>3645</v>
      </c>
      <c r="G329" s="66"/>
      <c r="H329" s="66">
        <v>5177</v>
      </c>
      <c r="I329" s="66"/>
      <c r="J329" s="5">
        <v>5177</v>
      </c>
      <c r="K329" s="66">
        <v>5159</v>
      </c>
      <c r="L329" s="66"/>
      <c r="M329" s="66">
        <v>6242</v>
      </c>
      <c r="N329" s="66"/>
      <c r="O329" s="15">
        <v>6358</v>
      </c>
    </row>
    <row r="330" spans="1:15" ht="12">
      <c r="A330" s="8" t="s">
        <v>6</v>
      </c>
      <c r="B330" s="5">
        <v>15</v>
      </c>
      <c r="C330" s="5">
        <v>4345</v>
      </c>
      <c r="D330" s="5">
        <v>3220</v>
      </c>
      <c r="E330" s="5">
        <v>6099</v>
      </c>
      <c r="F330" s="66">
        <v>4363</v>
      </c>
      <c r="G330" s="66"/>
      <c r="H330" s="66">
        <v>6135</v>
      </c>
      <c r="I330" s="66"/>
      <c r="J330" s="5">
        <v>6135</v>
      </c>
      <c r="K330" s="66">
        <v>6117</v>
      </c>
      <c r="L330" s="66"/>
      <c r="M330" s="66">
        <v>7259</v>
      </c>
      <c r="N330" s="66"/>
      <c r="O330" s="15">
        <v>7422</v>
      </c>
    </row>
    <row r="331" spans="1:15" ht="12.75">
      <c r="A331" s="8" t="s">
        <v>7</v>
      </c>
      <c r="B331" s="33">
        <v>8</v>
      </c>
      <c r="C331" s="33">
        <v>3046</v>
      </c>
      <c r="D331" s="5">
        <v>2047</v>
      </c>
      <c r="E331" s="5">
        <v>4359</v>
      </c>
      <c r="F331" s="66">
        <v>3067</v>
      </c>
      <c r="G331" s="66"/>
      <c r="H331" s="66">
        <v>4402</v>
      </c>
      <c r="I331" s="66"/>
      <c r="J331" s="5">
        <v>4402</v>
      </c>
      <c r="K331" s="66">
        <v>4380</v>
      </c>
      <c r="L331" s="66"/>
      <c r="M331" s="66">
        <v>5401</v>
      </c>
      <c r="N331" s="66"/>
      <c r="O331" s="15">
        <v>5482</v>
      </c>
    </row>
    <row r="332" spans="1:15" ht="12">
      <c r="A332" s="8" t="s">
        <v>7</v>
      </c>
      <c r="B332" s="5">
        <v>12</v>
      </c>
      <c r="C332" s="5">
        <v>3694</v>
      </c>
      <c r="D332" s="5">
        <v>2670</v>
      </c>
      <c r="E332" s="5">
        <v>5212</v>
      </c>
      <c r="F332" s="66">
        <v>3716</v>
      </c>
      <c r="G332" s="66"/>
      <c r="H332" s="66">
        <v>5255</v>
      </c>
      <c r="I332" s="66"/>
      <c r="J332" s="5">
        <v>5255</v>
      </c>
      <c r="K332" s="66">
        <v>5233</v>
      </c>
      <c r="L332" s="66"/>
      <c r="M332" s="66">
        <v>6279</v>
      </c>
      <c r="N332" s="66"/>
      <c r="O332" s="15">
        <v>6406</v>
      </c>
    </row>
    <row r="333" spans="1:15" ht="12">
      <c r="A333" s="8" t="s">
        <v>7</v>
      </c>
      <c r="B333" s="5">
        <v>15</v>
      </c>
      <c r="C333" s="5">
        <v>4146</v>
      </c>
      <c r="D333" s="5">
        <v>3121</v>
      </c>
      <c r="E333" s="5">
        <v>5799</v>
      </c>
      <c r="F333" s="66">
        <v>4167</v>
      </c>
      <c r="G333" s="66"/>
      <c r="H333" s="66">
        <v>5842</v>
      </c>
      <c r="I333" s="66"/>
      <c r="J333" s="5">
        <v>5842</v>
      </c>
      <c r="K333" s="66">
        <v>5821</v>
      </c>
      <c r="L333" s="66"/>
      <c r="M333" s="66">
        <v>6867</v>
      </c>
      <c r="N333" s="66"/>
      <c r="O333" s="15">
        <v>7030</v>
      </c>
    </row>
    <row r="334" spans="1:15" ht="12.75">
      <c r="A334" s="8" t="s">
        <v>34</v>
      </c>
      <c r="B334" s="33">
        <v>8</v>
      </c>
      <c r="C334" s="33">
        <v>2932</v>
      </c>
      <c r="D334" s="5">
        <v>1990</v>
      </c>
      <c r="E334" s="5">
        <v>4188</v>
      </c>
      <c r="F334" s="66">
        <v>2982</v>
      </c>
      <c r="G334" s="66"/>
      <c r="H334" s="66">
        <v>4288</v>
      </c>
      <c r="I334" s="66"/>
      <c r="J334" s="5">
        <v>4288</v>
      </c>
      <c r="K334" s="66">
        <v>4238</v>
      </c>
      <c r="L334" s="66"/>
      <c r="M334" s="66">
        <v>5230</v>
      </c>
      <c r="N334" s="66"/>
      <c r="O334" s="15">
        <v>5311</v>
      </c>
    </row>
    <row r="335" spans="1:15" ht="12">
      <c r="A335" s="8" t="s">
        <v>36</v>
      </c>
      <c r="B335" s="5">
        <v>11</v>
      </c>
      <c r="C335" s="5">
        <v>3430</v>
      </c>
      <c r="D335" s="5">
        <v>2463</v>
      </c>
      <c r="E335" s="5">
        <v>4845</v>
      </c>
      <c r="F335" s="66">
        <v>3480</v>
      </c>
      <c r="G335" s="66"/>
      <c r="H335" s="66">
        <v>4945</v>
      </c>
      <c r="I335" s="66"/>
      <c r="J335" s="5">
        <v>4945</v>
      </c>
      <c r="K335" s="66">
        <v>4895</v>
      </c>
      <c r="L335" s="66"/>
      <c r="M335" s="66">
        <v>5911</v>
      </c>
      <c r="N335" s="66"/>
      <c r="O335" s="15">
        <v>6027</v>
      </c>
    </row>
    <row r="336" spans="1:15" ht="12">
      <c r="A336" s="8" t="s">
        <v>46</v>
      </c>
      <c r="B336" s="5">
        <v>15</v>
      </c>
      <c r="C336" s="5">
        <v>4032</v>
      </c>
      <c r="D336" s="5">
        <v>3064</v>
      </c>
      <c r="E336" s="5">
        <v>5628</v>
      </c>
      <c r="F336" s="66">
        <v>4082</v>
      </c>
      <c r="G336" s="66"/>
      <c r="H336" s="66">
        <v>5728</v>
      </c>
      <c r="I336" s="66"/>
      <c r="J336" s="5">
        <v>5728</v>
      </c>
      <c r="K336" s="66">
        <v>5678</v>
      </c>
      <c r="L336" s="66"/>
      <c r="M336" s="66">
        <v>6696</v>
      </c>
      <c r="N336" s="66"/>
      <c r="O336" s="15">
        <v>6859</v>
      </c>
    </row>
    <row r="337" spans="1:15" ht="12">
      <c r="A337" s="8" t="s">
        <v>38</v>
      </c>
      <c r="B337" s="5">
        <v>12</v>
      </c>
      <c r="C337" s="5">
        <v>3580</v>
      </c>
      <c r="D337" s="5">
        <v>2613</v>
      </c>
      <c r="E337" s="5">
        <v>5041</v>
      </c>
      <c r="F337" s="66">
        <v>3630</v>
      </c>
      <c r="G337" s="66"/>
      <c r="H337" s="66">
        <v>5141</v>
      </c>
      <c r="I337" s="66"/>
      <c r="J337" s="5">
        <v>5141</v>
      </c>
      <c r="K337" s="66">
        <v>5091</v>
      </c>
      <c r="L337" s="66"/>
      <c r="M337" s="66">
        <v>6108</v>
      </c>
      <c r="N337" s="66"/>
      <c r="O337" s="15">
        <v>6235</v>
      </c>
    </row>
    <row r="338" spans="1:15" ht="12.75">
      <c r="A338" s="8" t="s">
        <v>47</v>
      </c>
      <c r="B338" s="33">
        <v>8</v>
      </c>
      <c r="C338" s="33">
        <v>2816</v>
      </c>
      <c r="D338" s="5">
        <v>1932</v>
      </c>
      <c r="E338" s="5">
        <v>4014</v>
      </c>
      <c r="F338" s="66">
        <v>2866</v>
      </c>
      <c r="G338" s="66"/>
      <c r="H338" s="66">
        <v>4114</v>
      </c>
      <c r="I338" s="66"/>
      <c r="J338" s="5">
        <v>4114</v>
      </c>
      <c r="K338" s="66">
        <v>4064</v>
      </c>
      <c r="L338" s="66"/>
      <c r="M338" s="66">
        <v>4998</v>
      </c>
      <c r="N338" s="66"/>
      <c r="O338" s="15">
        <v>5079</v>
      </c>
    </row>
    <row r="339" spans="1:15" ht="12">
      <c r="A339" s="8" t="s">
        <v>48</v>
      </c>
      <c r="B339" s="5">
        <v>12</v>
      </c>
      <c r="C339" s="5">
        <v>3464</v>
      </c>
      <c r="D339" s="5">
        <v>2555</v>
      </c>
      <c r="E339" s="5">
        <v>4867</v>
      </c>
      <c r="F339" s="66">
        <v>3514</v>
      </c>
      <c r="G339" s="66"/>
      <c r="H339" s="66">
        <v>4967</v>
      </c>
      <c r="I339" s="66"/>
      <c r="J339" s="5">
        <v>4967</v>
      </c>
      <c r="K339" s="66">
        <v>4917</v>
      </c>
      <c r="L339" s="66"/>
      <c r="M339" s="66">
        <v>5876</v>
      </c>
      <c r="N339" s="66"/>
      <c r="O339" s="15">
        <v>6003</v>
      </c>
    </row>
    <row r="340" spans="1:15" ht="12">
      <c r="A340" s="8" t="s">
        <v>40</v>
      </c>
      <c r="B340" s="5">
        <v>15</v>
      </c>
      <c r="C340" s="5">
        <v>3916</v>
      </c>
      <c r="D340" s="5">
        <v>3006</v>
      </c>
      <c r="E340" s="5">
        <v>5454</v>
      </c>
      <c r="F340" s="66">
        <v>3966</v>
      </c>
      <c r="G340" s="66"/>
      <c r="H340" s="66">
        <v>5554</v>
      </c>
      <c r="I340" s="66"/>
      <c r="J340" s="5">
        <v>5554</v>
      </c>
      <c r="K340" s="66">
        <v>5504</v>
      </c>
      <c r="L340" s="66"/>
      <c r="M340" s="66">
        <v>6464</v>
      </c>
      <c r="N340" s="66"/>
      <c r="O340" s="15">
        <v>6627</v>
      </c>
    </row>
    <row r="341" spans="1:15" ht="12">
      <c r="A341" s="8" t="s">
        <v>41</v>
      </c>
      <c r="B341" s="5">
        <v>11</v>
      </c>
      <c r="C341" s="5">
        <v>3314</v>
      </c>
      <c r="D341" s="5">
        <v>2405</v>
      </c>
      <c r="E341" s="5">
        <v>4671</v>
      </c>
      <c r="F341" s="66">
        <v>3364</v>
      </c>
      <c r="G341" s="66"/>
      <c r="H341" s="66">
        <v>4771</v>
      </c>
      <c r="I341" s="66"/>
      <c r="J341" s="5">
        <v>4771</v>
      </c>
      <c r="K341" s="66">
        <v>4721</v>
      </c>
      <c r="L341" s="66"/>
      <c r="M341" s="66">
        <v>5679</v>
      </c>
      <c r="N341" s="66"/>
      <c r="O341" s="15">
        <v>5795</v>
      </c>
    </row>
    <row r="342" spans="1:15" ht="12">
      <c r="A342" s="8" t="s">
        <v>17</v>
      </c>
      <c r="B342" s="5">
        <v>15</v>
      </c>
      <c r="C342" s="5">
        <v>4168</v>
      </c>
      <c r="D342" s="5">
        <v>3244</v>
      </c>
      <c r="E342" s="5">
        <v>5721</v>
      </c>
      <c r="F342" s="66">
        <v>4211</v>
      </c>
      <c r="G342" s="66"/>
      <c r="H342" s="66">
        <v>5807</v>
      </c>
      <c r="I342" s="66"/>
      <c r="J342" s="5">
        <v>5807</v>
      </c>
      <c r="K342" s="66">
        <v>5764</v>
      </c>
      <c r="L342" s="66"/>
      <c r="M342" s="66">
        <v>6731</v>
      </c>
      <c r="N342" s="66"/>
      <c r="O342" s="15">
        <v>6893</v>
      </c>
    </row>
    <row r="343" spans="1:15" ht="12">
      <c r="A343" s="8" t="s">
        <v>18</v>
      </c>
      <c r="B343" s="5">
        <v>11</v>
      </c>
      <c r="C343" s="5">
        <v>3566</v>
      </c>
      <c r="D343" s="5">
        <v>2644</v>
      </c>
      <c r="E343" s="5">
        <v>4937</v>
      </c>
      <c r="F343" s="66">
        <v>3609</v>
      </c>
      <c r="G343" s="66"/>
      <c r="H343" s="66">
        <v>5023</v>
      </c>
      <c r="I343" s="66"/>
      <c r="J343" s="5">
        <v>5023</v>
      </c>
      <c r="K343" s="66">
        <v>4980</v>
      </c>
      <c r="L343" s="66"/>
      <c r="M343" s="66">
        <v>5946</v>
      </c>
      <c r="N343" s="66"/>
      <c r="O343" s="15">
        <v>6062</v>
      </c>
    </row>
    <row r="344" spans="1:15" ht="12.75" thickBot="1">
      <c r="A344" s="13" t="s">
        <v>18</v>
      </c>
      <c r="B344" s="14">
        <v>15</v>
      </c>
      <c r="C344" s="14">
        <v>4504</v>
      </c>
      <c r="D344" s="14">
        <v>3562</v>
      </c>
      <c r="E344" s="14">
        <v>6076</v>
      </c>
      <c r="F344" s="64">
        <v>4538</v>
      </c>
      <c r="G344" s="64"/>
      <c r="H344" s="64">
        <v>6143</v>
      </c>
      <c r="I344" s="64"/>
      <c r="J344" s="14">
        <v>6143</v>
      </c>
      <c r="K344" s="64">
        <v>6109</v>
      </c>
      <c r="L344" s="64"/>
      <c r="M344" s="64">
        <v>7086</v>
      </c>
      <c r="N344" s="64"/>
      <c r="O344" s="16">
        <v>7248</v>
      </c>
    </row>
    <row r="345" ht="15.75" thickBot="1">
      <c r="A345" s="1" t="s">
        <v>66</v>
      </c>
    </row>
    <row r="346" spans="1:18" ht="12.75" thickBot="1">
      <c r="A346" s="10" t="s">
        <v>0</v>
      </c>
      <c r="B346" s="9"/>
      <c r="C346" s="11"/>
      <c r="D346" s="11"/>
      <c r="E346" s="11"/>
      <c r="F346" s="61" t="s">
        <v>31</v>
      </c>
      <c r="G346" s="62"/>
      <c r="H346" s="61" t="s">
        <v>31</v>
      </c>
      <c r="I346" s="62"/>
      <c r="J346" s="62"/>
      <c r="K346" s="61" t="s">
        <v>31</v>
      </c>
      <c r="L346" s="62"/>
      <c r="M346" s="61" t="s">
        <v>31</v>
      </c>
      <c r="N346" s="62"/>
      <c r="O346" s="63"/>
      <c r="P346" s="6"/>
      <c r="Q346" s="6"/>
      <c r="R346" s="6"/>
    </row>
    <row r="347" spans="1:15" ht="12.75">
      <c r="A347" s="17" t="s">
        <v>4</v>
      </c>
      <c r="B347" s="32">
        <v>8</v>
      </c>
      <c r="C347" s="32">
        <v>2709</v>
      </c>
      <c r="D347" s="18">
        <v>1616</v>
      </c>
      <c r="E347" s="18">
        <v>3932</v>
      </c>
      <c r="F347" s="67">
        <v>2726</v>
      </c>
      <c r="G347" s="67"/>
      <c r="H347" s="67">
        <v>3966</v>
      </c>
      <c r="I347" s="67"/>
      <c r="J347" s="67"/>
      <c r="K347" s="67">
        <v>3949</v>
      </c>
      <c r="L347" s="67"/>
      <c r="M347" s="67">
        <v>5080</v>
      </c>
      <c r="N347" s="67"/>
      <c r="O347" s="60"/>
    </row>
    <row r="348" spans="1:15" ht="12">
      <c r="A348" s="8" t="s">
        <v>4</v>
      </c>
      <c r="B348" s="5">
        <v>11</v>
      </c>
      <c r="C348" s="5">
        <v>3088</v>
      </c>
      <c r="D348" s="5">
        <v>1918</v>
      </c>
      <c r="E348" s="5">
        <v>4445</v>
      </c>
      <c r="F348" s="66">
        <v>3101</v>
      </c>
      <c r="G348" s="66"/>
      <c r="H348" s="66">
        <v>4472</v>
      </c>
      <c r="I348" s="66"/>
      <c r="J348" s="66"/>
      <c r="K348" s="66">
        <v>4458</v>
      </c>
      <c r="L348" s="66"/>
      <c r="M348" s="66">
        <v>5673</v>
      </c>
      <c r="N348" s="66"/>
      <c r="O348" s="59"/>
    </row>
    <row r="349" spans="1:15" ht="12">
      <c r="A349" s="8" t="s">
        <v>4</v>
      </c>
      <c r="B349" s="5">
        <v>15</v>
      </c>
      <c r="C349" s="5">
        <v>3435</v>
      </c>
      <c r="D349" s="5">
        <v>2241</v>
      </c>
      <c r="E349" s="5">
        <v>4890</v>
      </c>
      <c r="F349" s="66">
        <v>3445</v>
      </c>
      <c r="G349" s="66"/>
      <c r="H349" s="66">
        <v>4910</v>
      </c>
      <c r="I349" s="66"/>
      <c r="J349" s="66"/>
      <c r="K349" s="66">
        <v>4900</v>
      </c>
      <c r="L349" s="66"/>
      <c r="M349" s="66">
        <v>6148</v>
      </c>
      <c r="N349" s="66"/>
      <c r="O349" s="59"/>
    </row>
    <row r="350" spans="1:15" ht="12.75">
      <c r="A350" s="8" t="s">
        <v>5</v>
      </c>
      <c r="B350" s="33">
        <v>8</v>
      </c>
      <c r="C350" s="33">
        <v>2825</v>
      </c>
      <c r="D350" s="5">
        <v>1674</v>
      </c>
      <c r="E350" s="5">
        <v>4106</v>
      </c>
      <c r="F350" s="66">
        <v>2842</v>
      </c>
      <c r="G350" s="66"/>
      <c r="H350" s="66">
        <v>4140</v>
      </c>
      <c r="I350" s="66"/>
      <c r="J350" s="66"/>
      <c r="K350" s="66">
        <v>4123</v>
      </c>
      <c r="L350" s="66"/>
      <c r="M350" s="66">
        <v>5312</v>
      </c>
      <c r="N350" s="66"/>
      <c r="O350" s="59"/>
    </row>
    <row r="351" spans="1:15" ht="12">
      <c r="A351" s="8" t="s">
        <v>5</v>
      </c>
      <c r="B351" s="5">
        <v>12</v>
      </c>
      <c r="C351" s="5">
        <v>3171</v>
      </c>
      <c r="D351" s="5">
        <v>1997</v>
      </c>
      <c r="E351" s="5">
        <v>4551</v>
      </c>
      <c r="F351" s="66">
        <v>3185</v>
      </c>
      <c r="G351" s="66"/>
      <c r="H351" s="66">
        <v>4578</v>
      </c>
      <c r="I351" s="66"/>
      <c r="J351" s="66"/>
      <c r="K351" s="66">
        <v>4564</v>
      </c>
      <c r="L351" s="66"/>
      <c r="M351" s="66">
        <v>5787</v>
      </c>
      <c r="N351" s="66"/>
      <c r="O351" s="59"/>
    </row>
    <row r="352" spans="1:15" ht="12">
      <c r="A352" s="8" t="s">
        <v>5</v>
      </c>
      <c r="B352" s="5">
        <v>15</v>
      </c>
      <c r="C352" s="5">
        <v>3421</v>
      </c>
      <c r="D352" s="5">
        <v>2234</v>
      </c>
      <c r="E352" s="5">
        <v>4869</v>
      </c>
      <c r="F352" s="66">
        <v>3434</v>
      </c>
      <c r="G352" s="66"/>
      <c r="H352" s="66">
        <v>4896</v>
      </c>
      <c r="I352" s="66"/>
      <c r="J352" s="66"/>
      <c r="K352" s="66">
        <v>4882</v>
      </c>
      <c r="L352" s="66"/>
      <c r="M352" s="66">
        <v>6127</v>
      </c>
      <c r="N352" s="66"/>
      <c r="O352" s="59"/>
    </row>
    <row r="353" spans="1:15" ht="12.75">
      <c r="A353" s="8" t="s">
        <v>6</v>
      </c>
      <c r="B353" s="33">
        <v>8</v>
      </c>
      <c r="C353" s="33">
        <v>2704</v>
      </c>
      <c r="D353" s="5">
        <v>1614</v>
      </c>
      <c r="E353" s="5">
        <v>3925</v>
      </c>
      <c r="F353" s="66">
        <v>2722</v>
      </c>
      <c r="G353" s="66"/>
      <c r="H353" s="66">
        <v>3961</v>
      </c>
      <c r="I353" s="66"/>
      <c r="J353" s="66"/>
      <c r="K353" s="66">
        <v>3943</v>
      </c>
      <c r="L353" s="66"/>
      <c r="M353" s="66">
        <v>5073</v>
      </c>
      <c r="N353" s="66"/>
      <c r="O353" s="59"/>
    </row>
    <row r="354" spans="1:15" ht="12">
      <c r="A354" s="8" t="s">
        <v>6</v>
      </c>
      <c r="B354" s="5">
        <v>11</v>
      </c>
      <c r="C354" s="5">
        <v>2953</v>
      </c>
      <c r="D354" s="5">
        <v>1851</v>
      </c>
      <c r="E354" s="5">
        <v>4243</v>
      </c>
      <c r="F354" s="66">
        <v>2972</v>
      </c>
      <c r="G354" s="66"/>
      <c r="H354" s="66">
        <v>4279</v>
      </c>
      <c r="I354" s="66"/>
      <c r="J354" s="66"/>
      <c r="K354" s="66">
        <v>4261</v>
      </c>
      <c r="L354" s="66"/>
      <c r="M354" s="66">
        <v>5414</v>
      </c>
      <c r="N354" s="66"/>
      <c r="O354" s="59"/>
    </row>
    <row r="355" spans="1:15" ht="12">
      <c r="A355" s="8" t="s">
        <v>6</v>
      </c>
      <c r="B355" s="5">
        <v>15</v>
      </c>
      <c r="C355" s="5">
        <v>3402</v>
      </c>
      <c r="D355" s="5">
        <v>2225</v>
      </c>
      <c r="E355" s="5">
        <v>4841</v>
      </c>
      <c r="F355" s="66">
        <v>3420</v>
      </c>
      <c r="G355" s="66"/>
      <c r="H355" s="66">
        <v>4877</v>
      </c>
      <c r="I355" s="66"/>
      <c r="J355" s="66"/>
      <c r="K355" s="66">
        <v>4859</v>
      </c>
      <c r="L355" s="66"/>
      <c r="M355" s="66">
        <v>6099</v>
      </c>
      <c r="N355" s="66"/>
      <c r="O355" s="59"/>
    </row>
    <row r="356" spans="1:15" ht="12.75">
      <c r="A356" s="8" t="s">
        <v>7</v>
      </c>
      <c r="B356" s="33">
        <v>8</v>
      </c>
      <c r="C356" s="33">
        <v>2574</v>
      </c>
      <c r="D356" s="5">
        <v>1549</v>
      </c>
      <c r="E356" s="5">
        <v>3730</v>
      </c>
      <c r="F356" s="66">
        <v>2596</v>
      </c>
      <c r="G356" s="66"/>
      <c r="H356" s="66">
        <v>3773</v>
      </c>
      <c r="I356" s="66"/>
      <c r="J356" s="66"/>
      <c r="K356" s="66">
        <v>3752</v>
      </c>
      <c r="L356" s="66"/>
      <c r="M356" s="66">
        <v>4821</v>
      </c>
      <c r="N356" s="66"/>
      <c r="O356" s="59"/>
    </row>
    <row r="357" spans="1:15" ht="12">
      <c r="A357" s="8" t="s">
        <v>7</v>
      </c>
      <c r="B357" s="5">
        <v>12</v>
      </c>
      <c r="C357" s="5">
        <v>2953</v>
      </c>
      <c r="D357" s="5">
        <v>1888</v>
      </c>
      <c r="E357" s="5">
        <v>4224</v>
      </c>
      <c r="F357" s="66">
        <v>2975</v>
      </c>
      <c r="G357" s="66"/>
      <c r="H357" s="66">
        <v>4267</v>
      </c>
      <c r="I357" s="66"/>
      <c r="J357" s="66"/>
      <c r="K357" s="66">
        <v>4245</v>
      </c>
      <c r="L357" s="66"/>
      <c r="M357" s="66">
        <v>5367</v>
      </c>
      <c r="N357" s="66"/>
      <c r="O357" s="59"/>
    </row>
    <row r="358" spans="1:15" ht="12">
      <c r="A358" s="8" t="s">
        <v>7</v>
      </c>
      <c r="B358" s="5">
        <v>15</v>
      </c>
      <c r="C358" s="5">
        <v>3203</v>
      </c>
      <c r="D358" s="5">
        <v>2125</v>
      </c>
      <c r="E358" s="5">
        <v>4542</v>
      </c>
      <c r="F358" s="66">
        <v>3224</v>
      </c>
      <c r="G358" s="66"/>
      <c r="H358" s="66">
        <v>4585</v>
      </c>
      <c r="I358" s="66"/>
      <c r="J358" s="66"/>
      <c r="K358" s="66">
        <v>4563</v>
      </c>
      <c r="L358" s="66"/>
      <c r="M358" s="66">
        <v>5707</v>
      </c>
      <c r="N358" s="66"/>
      <c r="O358" s="59"/>
    </row>
    <row r="359" spans="1:15" ht="12.75">
      <c r="A359" s="8" t="s">
        <v>34</v>
      </c>
      <c r="B359" s="33">
        <v>8</v>
      </c>
      <c r="C359" s="33">
        <v>2460</v>
      </c>
      <c r="D359" s="5">
        <v>1492</v>
      </c>
      <c r="E359" s="5">
        <v>3559</v>
      </c>
      <c r="F359" s="66">
        <v>2510</v>
      </c>
      <c r="G359" s="66"/>
      <c r="H359" s="66">
        <v>3659</v>
      </c>
      <c r="I359" s="66"/>
      <c r="J359" s="66"/>
      <c r="K359" s="66">
        <v>3609</v>
      </c>
      <c r="L359" s="66"/>
      <c r="M359" s="66">
        <v>4650</v>
      </c>
      <c r="N359" s="66"/>
      <c r="O359" s="59"/>
    </row>
    <row r="360" spans="1:15" ht="12">
      <c r="A360" s="8" t="s">
        <v>36</v>
      </c>
      <c r="B360" s="5">
        <v>11</v>
      </c>
      <c r="C360" s="5">
        <v>2756</v>
      </c>
      <c r="D360" s="5">
        <v>1752</v>
      </c>
      <c r="E360" s="5">
        <v>3947</v>
      </c>
      <c r="F360" s="66">
        <v>2806</v>
      </c>
      <c r="G360" s="66"/>
      <c r="H360" s="66">
        <v>4047</v>
      </c>
      <c r="I360" s="66"/>
      <c r="J360" s="66"/>
      <c r="K360" s="66">
        <v>3997</v>
      </c>
      <c r="L360" s="66"/>
      <c r="M360" s="66">
        <v>5083</v>
      </c>
      <c r="N360" s="66"/>
      <c r="O360" s="59"/>
    </row>
    <row r="361" spans="1:15" ht="12">
      <c r="A361" s="8" t="s">
        <v>46</v>
      </c>
      <c r="B361" s="5">
        <v>15</v>
      </c>
      <c r="C361" s="5">
        <v>3089</v>
      </c>
      <c r="D361" s="5">
        <v>2068</v>
      </c>
      <c r="E361" s="5">
        <v>4371</v>
      </c>
      <c r="F361" s="66">
        <v>3139</v>
      </c>
      <c r="G361" s="66"/>
      <c r="H361" s="66">
        <v>4471</v>
      </c>
      <c r="I361" s="66"/>
      <c r="J361" s="66"/>
      <c r="K361" s="66">
        <v>4421</v>
      </c>
      <c r="L361" s="66"/>
      <c r="M361" s="66">
        <v>5536</v>
      </c>
      <c r="N361" s="66"/>
      <c r="O361" s="59"/>
    </row>
    <row r="362" spans="1:15" ht="12">
      <c r="A362" s="8" t="s">
        <v>38</v>
      </c>
      <c r="B362" s="5">
        <v>12</v>
      </c>
      <c r="C362" s="5">
        <v>2839</v>
      </c>
      <c r="D362" s="5">
        <v>1831</v>
      </c>
      <c r="E362" s="5">
        <v>4053</v>
      </c>
      <c r="F362" s="66">
        <v>2889</v>
      </c>
      <c r="G362" s="66"/>
      <c r="H362" s="66">
        <v>4153</v>
      </c>
      <c r="I362" s="66"/>
      <c r="J362" s="66"/>
      <c r="K362" s="66">
        <v>4103</v>
      </c>
      <c r="L362" s="66"/>
      <c r="M362" s="66">
        <v>5196</v>
      </c>
      <c r="N362" s="66"/>
      <c r="O362" s="59"/>
    </row>
    <row r="363" spans="1:15" ht="12.75">
      <c r="A363" s="8" t="s">
        <v>47</v>
      </c>
      <c r="B363" s="33">
        <v>8</v>
      </c>
      <c r="C363" s="33">
        <v>2344</v>
      </c>
      <c r="D363" s="5">
        <v>1434</v>
      </c>
      <c r="E363" s="5">
        <v>3385</v>
      </c>
      <c r="F363" s="66">
        <v>2394</v>
      </c>
      <c r="G363" s="66"/>
      <c r="H363" s="66">
        <v>3485</v>
      </c>
      <c r="I363" s="66"/>
      <c r="J363" s="66"/>
      <c r="K363" s="66">
        <v>3435</v>
      </c>
      <c r="L363" s="66"/>
      <c r="M363" s="66">
        <v>4418</v>
      </c>
      <c r="N363" s="66"/>
      <c r="O363" s="59"/>
    </row>
    <row r="364" spans="1:15" ht="12">
      <c r="A364" s="8" t="s">
        <v>48</v>
      </c>
      <c r="B364" s="5">
        <v>12</v>
      </c>
      <c r="C364" s="5">
        <v>2723</v>
      </c>
      <c r="D364" s="5">
        <v>1773</v>
      </c>
      <c r="E364" s="5">
        <v>3879</v>
      </c>
      <c r="F364" s="66">
        <v>2773</v>
      </c>
      <c r="G364" s="66"/>
      <c r="H364" s="66">
        <v>3979</v>
      </c>
      <c r="I364" s="66"/>
      <c r="J364" s="66"/>
      <c r="K364" s="66">
        <v>3929</v>
      </c>
      <c r="L364" s="66"/>
      <c r="M364" s="66">
        <v>4964</v>
      </c>
      <c r="N364" s="66"/>
      <c r="O364" s="59"/>
    </row>
    <row r="365" spans="1:15" ht="12">
      <c r="A365" s="8" t="s">
        <v>40</v>
      </c>
      <c r="B365" s="5">
        <v>15</v>
      </c>
      <c r="C365" s="5">
        <v>2973</v>
      </c>
      <c r="D365" s="5">
        <v>2010</v>
      </c>
      <c r="E365" s="5">
        <v>4197</v>
      </c>
      <c r="F365" s="66">
        <v>3023</v>
      </c>
      <c r="G365" s="66"/>
      <c r="H365" s="66">
        <v>4297</v>
      </c>
      <c r="I365" s="66"/>
      <c r="J365" s="66"/>
      <c r="K365" s="66">
        <v>4247</v>
      </c>
      <c r="L365" s="66"/>
      <c r="M365" s="66">
        <v>5304</v>
      </c>
      <c r="N365" s="66"/>
      <c r="O365" s="59"/>
    </row>
    <row r="366" spans="1:15" ht="12">
      <c r="A366" s="8" t="s">
        <v>41</v>
      </c>
      <c r="B366" s="5">
        <v>11</v>
      </c>
      <c r="C366" s="5">
        <v>2640</v>
      </c>
      <c r="D366" s="5">
        <v>1694</v>
      </c>
      <c r="E366" s="5">
        <v>3773</v>
      </c>
      <c r="F366" s="66">
        <v>2690</v>
      </c>
      <c r="G366" s="66"/>
      <c r="H366" s="66">
        <v>3873</v>
      </c>
      <c r="I366" s="66"/>
      <c r="J366" s="66"/>
      <c r="K366" s="66">
        <v>3823</v>
      </c>
      <c r="L366" s="66"/>
      <c r="M366" s="66">
        <v>4851</v>
      </c>
      <c r="N366" s="66"/>
      <c r="O366" s="59"/>
    </row>
    <row r="367" spans="1:15" ht="12">
      <c r="A367" s="8" t="s">
        <v>17</v>
      </c>
      <c r="B367" s="5">
        <v>15</v>
      </c>
      <c r="C367" s="5">
        <v>3048</v>
      </c>
      <c r="D367" s="5">
        <v>2085</v>
      </c>
      <c r="E367" s="5">
        <v>4272</v>
      </c>
      <c r="F367" s="66">
        <v>3098</v>
      </c>
      <c r="G367" s="66"/>
      <c r="H367" s="66">
        <v>4372</v>
      </c>
      <c r="I367" s="66"/>
      <c r="J367" s="66"/>
      <c r="K367" s="66">
        <v>4322</v>
      </c>
      <c r="L367" s="66"/>
      <c r="M367" s="66">
        <v>5379</v>
      </c>
      <c r="N367" s="66"/>
      <c r="O367" s="59"/>
    </row>
    <row r="368" spans="1:15" ht="12">
      <c r="A368" s="8" t="s">
        <v>18</v>
      </c>
      <c r="B368" s="5">
        <v>11</v>
      </c>
      <c r="C368" s="5">
        <v>2715</v>
      </c>
      <c r="D368" s="5">
        <v>1769</v>
      </c>
      <c r="E368" s="5">
        <v>3848</v>
      </c>
      <c r="F368" s="66">
        <v>2765</v>
      </c>
      <c r="G368" s="66"/>
      <c r="H368" s="66">
        <v>3948</v>
      </c>
      <c r="I368" s="66"/>
      <c r="J368" s="66"/>
      <c r="K368" s="66">
        <v>3898</v>
      </c>
      <c r="L368" s="66"/>
      <c r="M368" s="66">
        <v>4925</v>
      </c>
      <c r="N368" s="66"/>
      <c r="O368" s="59"/>
    </row>
    <row r="369" spans="1:15" ht="12.75" thickBot="1">
      <c r="A369" s="13" t="s">
        <v>18</v>
      </c>
      <c r="B369" s="14">
        <v>15</v>
      </c>
      <c r="C369" s="14">
        <v>3234</v>
      </c>
      <c r="D369" s="14">
        <v>2253</v>
      </c>
      <c r="E369" s="14">
        <v>4477</v>
      </c>
      <c r="F369" s="64">
        <v>3275</v>
      </c>
      <c r="G369" s="64"/>
      <c r="H369" s="64">
        <v>4559</v>
      </c>
      <c r="I369" s="64"/>
      <c r="J369" s="64"/>
      <c r="K369" s="64">
        <v>4518</v>
      </c>
      <c r="L369" s="64"/>
      <c r="M369" s="64">
        <v>5584</v>
      </c>
      <c r="N369" s="64"/>
      <c r="O369" s="58"/>
    </row>
    <row r="370" ht="15.75" thickBot="1">
      <c r="A370" s="1" t="s">
        <v>67</v>
      </c>
    </row>
    <row r="371" spans="1:18" ht="12.75" thickBot="1">
      <c r="A371" s="10" t="s">
        <v>0</v>
      </c>
      <c r="B371" s="9"/>
      <c r="C371" s="11"/>
      <c r="D371" s="11"/>
      <c r="E371" s="11"/>
      <c r="F371" s="61" t="s">
        <v>31</v>
      </c>
      <c r="G371" s="62"/>
      <c r="H371" s="61" t="s">
        <v>31</v>
      </c>
      <c r="I371" s="62"/>
      <c r="J371" s="62"/>
      <c r="K371" s="61" t="s">
        <v>31</v>
      </c>
      <c r="L371" s="62"/>
      <c r="M371" s="61" t="s">
        <v>31</v>
      </c>
      <c r="N371" s="62"/>
      <c r="O371" s="63"/>
      <c r="P371" s="6"/>
      <c r="Q371" s="6"/>
      <c r="R371" s="6"/>
    </row>
    <row r="372" spans="1:15" ht="12.75">
      <c r="A372" s="17" t="s">
        <v>4</v>
      </c>
      <c r="B372" s="32">
        <v>8</v>
      </c>
      <c r="C372" s="32">
        <v>2918</v>
      </c>
      <c r="D372" s="18">
        <v>1721</v>
      </c>
      <c r="E372" s="18">
        <v>4246</v>
      </c>
      <c r="F372" s="67">
        <v>2883</v>
      </c>
      <c r="G372" s="67"/>
      <c r="H372" s="67">
        <v>4175</v>
      </c>
      <c r="I372" s="67"/>
      <c r="J372" s="67"/>
      <c r="K372" s="67">
        <v>4211</v>
      </c>
      <c r="L372" s="67"/>
      <c r="M372" s="67">
        <v>5395</v>
      </c>
      <c r="N372" s="67"/>
      <c r="O372" s="60"/>
    </row>
    <row r="373" spans="1:15" ht="12">
      <c r="A373" s="8" t="s">
        <v>4</v>
      </c>
      <c r="B373" s="5">
        <v>11</v>
      </c>
      <c r="C373" s="5">
        <v>3387</v>
      </c>
      <c r="D373" s="5">
        <v>2068</v>
      </c>
      <c r="E373" s="5">
        <v>4894</v>
      </c>
      <c r="F373" s="66">
        <v>3326</v>
      </c>
      <c r="G373" s="66"/>
      <c r="H373" s="66">
        <v>4771</v>
      </c>
      <c r="I373" s="66"/>
      <c r="J373" s="66"/>
      <c r="K373" s="66">
        <v>4833</v>
      </c>
      <c r="L373" s="66"/>
      <c r="M373" s="66">
        <v>6122</v>
      </c>
      <c r="N373" s="66"/>
      <c r="O373" s="59"/>
    </row>
    <row r="374" spans="1:15" ht="12">
      <c r="A374" s="8" t="s">
        <v>4</v>
      </c>
      <c r="B374" s="5">
        <v>15</v>
      </c>
      <c r="C374" s="5">
        <v>3854</v>
      </c>
      <c r="D374" s="5">
        <v>2451</v>
      </c>
      <c r="E374" s="5">
        <v>5519</v>
      </c>
      <c r="F374" s="66">
        <v>3759</v>
      </c>
      <c r="G374" s="66"/>
      <c r="H374" s="66">
        <v>5329</v>
      </c>
      <c r="I374" s="66"/>
      <c r="J374" s="66"/>
      <c r="K374" s="66">
        <v>5424</v>
      </c>
      <c r="L374" s="66"/>
      <c r="M374" s="66">
        <v>6776</v>
      </c>
      <c r="N374" s="66"/>
      <c r="O374" s="59"/>
    </row>
    <row r="375" spans="1:15" ht="12.75">
      <c r="A375" s="8" t="s">
        <v>5</v>
      </c>
      <c r="B375" s="33">
        <v>8</v>
      </c>
      <c r="C375" s="33">
        <v>3034</v>
      </c>
      <c r="D375" s="5">
        <v>1779</v>
      </c>
      <c r="E375" s="5">
        <v>4420</v>
      </c>
      <c r="F375" s="66">
        <v>2999</v>
      </c>
      <c r="G375" s="66"/>
      <c r="H375" s="66">
        <v>4349</v>
      </c>
      <c r="I375" s="66"/>
      <c r="J375" s="66"/>
      <c r="K375" s="66">
        <v>4385</v>
      </c>
      <c r="L375" s="66"/>
      <c r="M375" s="66">
        <v>5627</v>
      </c>
      <c r="N375" s="66"/>
      <c r="O375" s="59"/>
    </row>
    <row r="376" spans="1:15" ht="12">
      <c r="A376" s="8" t="s">
        <v>5</v>
      </c>
      <c r="B376" s="5">
        <v>12</v>
      </c>
      <c r="C376" s="5">
        <v>3501</v>
      </c>
      <c r="D376" s="5">
        <v>2162</v>
      </c>
      <c r="E376" s="5">
        <v>5045</v>
      </c>
      <c r="F376" s="66">
        <v>3432</v>
      </c>
      <c r="G376" s="66"/>
      <c r="H376" s="66">
        <v>4907</v>
      </c>
      <c r="I376" s="66"/>
      <c r="J376" s="66"/>
      <c r="K376" s="66">
        <v>4976</v>
      </c>
      <c r="L376" s="66"/>
      <c r="M376" s="66">
        <v>6281</v>
      </c>
      <c r="N376" s="66"/>
      <c r="O376" s="59"/>
    </row>
    <row r="377" spans="1:15" ht="12">
      <c r="A377" s="8" t="s">
        <v>5</v>
      </c>
      <c r="B377" s="5">
        <v>15</v>
      </c>
      <c r="C377" s="5">
        <v>3840</v>
      </c>
      <c r="D377" s="5">
        <v>2444</v>
      </c>
      <c r="E377" s="5">
        <v>5498</v>
      </c>
      <c r="F377" s="66">
        <v>3748</v>
      </c>
      <c r="G377" s="66"/>
      <c r="H377" s="66">
        <v>5315</v>
      </c>
      <c r="I377" s="66"/>
      <c r="J377" s="66"/>
      <c r="K377" s="66">
        <v>5406</v>
      </c>
      <c r="L377" s="66"/>
      <c r="M377" s="66">
        <v>6756</v>
      </c>
      <c r="N377" s="66"/>
      <c r="O377" s="59"/>
    </row>
    <row r="378" spans="1:15" ht="12.75">
      <c r="A378" s="8" t="s">
        <v>6</v>
      </c>
      <c r="B378" s="33">
        <v>8</v>
      </c>
      <c r="C378" s="33">
        <v>2914</v>
      </c>
      <c r="D378" s="5">
        <v>1719</v>
      </c>
      <c r="E378" s="5">
        <v>4239</v>
      </c>
      <c r="F378" s="66">
        <v>2879</v>
      </c>
      <c r="G378" s="66"/>
      <c r="H378" s="66">
        <v>4171</v>
      </c>
      <c r="I378" s="66"/>
      <c r="J378" s="66"/>
      <c r="K378" s="66">
        <v>4205</v>
      </c>
      <c r="L378" s="66"/>
      <c r="M378" s="66">
        <v>5388</v>
      </c>
      <c r="N378" s="66"/>
      <c r="O378" s="59"/>
    </row>
    <row r="379" spans="1:15" ht="12">
      <c r="A379" s="8" t="s">
        <v>6</v>
      </c>
      <c r="B379" s="5">
        <v>11</v>
      </c>
      <c r="C379" s="5">
        <v>3253</v>
      </c>
      <c r="D379" s="5">
        <v>2001</v>
      </c>
      <c r="E379" s="5">
        <v>4692</v>
      </c>
      <c r="F379" s="66">
        <v>3196</v>
      </c>
      <c r="G379" s="66"/>
      <c r="H379" s="66">
        <v>4579</v>
      </c>
      <c r="I379" s="66"/>
      <c r="J379" s="66"/>
      <c r="K379" s="66">
        <v>4635</v>
      </c>
      <c r="L379" s="66"/>
      <c r="M379" s="66">
        <v>5863</v>
      </c>
      <c r="N379" s="66"/>
      <c r="O379" s="59"/>
    </row>
    <row r="380" spans="1:15" ht="12">
      <c r="A380" s="8" t="s">
        <v>6</v>
      </c>
      <c r="B380" s="5">
        <v>15</v>
      </c>
      <c r="C380" s="5">
        <v>3821</v>
      </c>
      <c r="D380" s="5">
        <v>2434</v>
      </c>
      <c r="E380" s="5">
        <v>5470</v>
      </c>
      <c r="F380" s="66">
        <v>3734</v>
      </c>
      <c r="G380" s="66"/>
      <c r="H380" s="66">
        <v>5296</v>
      </c>
      <c r="I380" s="66"/>
      <c r="J380" s="66"/>
      <c r="K380" s="66">
        <v>5383</v>
      </c>
      <c r="L380" s="66"/>
      <c r="M380" s="66">
        <v>6728</v>
      </c>
      <c r="N380" s="66"/>
      <c r="O380" s="59"/>
    </row>
    <row r="381" spans="1:15" ht="12.75">
      <c r="A381" s="8" t="s">
        <v>7</v>
      </c>
      <c r="B381" s="33">
        <v>8</v>
      </c>
      <c r="C381" s="33">
        <v>2784</v>
      </c>
      <c r="D381" s="5">
        <v>1654</v>
      </c>
      <c r="E381" s="5">
        <v>4045</v>
      </c>
      <c r="F381" s="66">
        <v>2753</v>
      </c>
      <c r="G381" s="66"/>
      <c r="H381" s="66">
        <v>3983</v>
      </c>
      <c r="I381" s="66"/>
      <c r="J381" s="66"/>
      <c r="K381" s="66">
        <v>4014</v>
      </c>
      <c r="L381" s="66"/>
      <c r="M381" s="66">
        <v>5135</v>
      </c>
      <c r="N381" s="66"/>
      <c r="O381" s="59"/>
    </row>
    <row r="382" spans="1:15" ht="12">
      <c r="A382" s="8" t="s">
        <v>7</v>
      </c>
      <c r="B382" s="5">
        <v>12</v>
      </c>
      <c r="C382" s="5">
        <v>3282</v>
      </c>
      <c r="D382" s="5">
        <v>2053</v>
      </c>
      <c r="E382" s="5">
        <v>4718</v>
      </c>
      <c r="F382" s="66">
        <v>3222</v>
      </c>
      <c r="G382" s="66"/>
      <c r="H382" s="66">
        <v>4596</v>
      </c>
      <c r="I382" s="66"/>
      <c r="J382" s="66"/>
      <c r="K382" s="66">
        <v>4657</v>
      </c>
      <c r="L382" s="66"/>
      <c r="M382" s="66">
        <v>5861</v>
      </c>
      <c r="N382" s="66"/>
      <c r="O382" s="59"/>
    </row>
    <row r="383" spans="1:15" ht="12">
      <c r="A383" s="8" t="s">
        <v>7</v>
      </c>
      <c r="B383" s="5">
        <v>15</v>
      </c>
      <c r="C383" s="5">
        <v>3622</v>
      </c>
      <c r="D383" s="5">
        <v>2335</v>
      </c>
      <c r="E383" s="5">
        <v>5171</v>
      </c>
      <c r="F383" s="66">
        <v>3538</v>
      </c>
      <c r="G383" s="66"/>
      <c r="H383" s="66">
        <v>5004</v>
      </c>
      <c r="I383" s="66"/>
      <c r="J383" s="66"/>
      <c r="K383" s="66">
        <v>5087</v>
      </c>
      <c r="L383" s="66"/>
      <c r="M383" s="66">
        <v>6336</v>
      </c>
      <c r="N383" s="66"/>
      <c r="O383" s="59"/>
    </row>
    <row r="384" spans="1:15" ht="12.75">
      <c r="A384" s="8" t="s">
        <v>34</v>
      </c>
      <c r="B384" s="33">
        <v>8</v>
      </c>
      <c r="C384" s="33">
        <v>2670</v>
      </c>
      <c r="D384" s="5">
        <v>1597</v>
      </c>
      <c r="E384" s="5">
        <v>3874</v>
      </c>
      <c r="F384" s="66">
        <v>2667</v>
      </c>
      <c r="G384" s="66"/>
      <c r="H384" s="66">
        <v>3869</v>
      </c>
      <c r="I384" s="66"/>
      <c r="J384" s="66"/>
      <c r="K384" s="66">
        <v>3871</v>
      </c>
      <c r="L384" s="66"/>
      <c r="M384" s="66">
        <v>4964</v>
      </c>
      <c r="N384" s="66"/>
      <c r="O384" s="59"/>
    </row>
    <row r="385" spans="1:15" ht="12">
      <c r="A385" s="8" t="s">
        <v>36</v>
      </c>
      <c r="B385" s="5">
        <v>11</v>
      </c>
      <c r="C385" s="5">
        <v>3055</v>
      </c>
      <c r="D385" s="5">
        <v>1902</v>
      </c>
      <c r="E385" s="5">
        <v>4396</v>
      </c>
      <c r="F385" s="66">
        <v>3031</v>
      </c>
      <c r="G385" s="66"/>
      <c r="H385" s="66">
        <v>4346</v>
      </c>
      <c r="I385" s="66"/>
      <c r="J385" s="66"/>
      <c r="K385" s="66">
        <v>4371</v>
      </c>
      <c r="L385" s="66"/>
      <c r="M385" s="66">
        <v>5532</v>
      </c>
      <c r="N385" s="66"/>
      <c r="O385" s="59"/>
    </row>
    <row r="386" spans="1:15" ht="12">
      <c r="A386" s="8" t="s">
        <v>46</v>
      </c>
      <c r="B386" s="5">
        <v>15</v>
      </c>
      <c r="C386" s="5">
        <v>3508</v>
      </c>
      <c r="D386" s="5">
        <v>2278</v>
      </c>
      <c r="E386" s="5">
        <v>5000</v>
      </c>
      <c r="F386" s="66">
        <v>3453</v>
      </c>
      <c r="G386" s="66"/>
      <c r="H386" s="66">
        <v>4890</v>
      </c>
      <c r="I386" s="66"/>
      <c r="J386" s="66"/>
      <c r="K386" s="66">
        <v>4945</v>
      </c>
      <c r="L386" s="66"/>
      <c r="M386" s="66">
        <v>6165</v>
      </c>
      <c r="N386" s="66"/>
      <c r="O386" s="59"/>
    </row>
    <row r="387" spans="1:15" ht="12">
      <c r="A387" s="8" t="s">
        <v>38</v>
      </c>
      <c r="B387" s="5">
        <v>12</v>
      </c>
      <c r="C387" s="5">
        <v>3169</v>
      </c>
      <c r="D387" s="5">
        <v>1996</v>
      </c>
      <c r="E387" s="5">
        <v>4547</v>
      </c>
      <c r="F387" s="66">
        <v>3136</v>
      </c>
      <c r="G387" s="66"/>
      <c r="H387" s="66">
        <v>4482</v>
      </c>
      <c r="I387" s="66"/>
      <c r="J387" s="66"/>
      <c r="K387" s="66">
        <v>4515</v>
      </c>
      <c r="L387" s="66"/>
      <c r="M387" s="66">
        <v>5690</v>
      </c>
      <c r="N387" s="66"/>
      <c r="O387" s="59"/>
    </row>
    <row r="388" spans="1:15" ht="12.75">
      <c r="A388" s="8" t="s">
        <v>47</v>
      </c>
      <c r="B388" s="33">
        <v>8</v>
      </c>
      <c r="C388" s="33">
        <v>2554</v>
      </c>
      <c r="D388" s="5">
        <v>1539</v>
      </c>
      <c r="E388" s="5">
        <v>3700</v>
      </c>
      <c r="F388" s="66">
        <v>2551</v>
      </c>
      <c r="G388" s="66"/>
      <c r="H388" s="66">
        <v>3695</v>
      </c>
      <c r="I388" s="66"/>
      <c r="J388" s="66"/>
      <c r="K388" s="66">
        <v>3697</v>
      </c>
      <c r="L388" s="66"/>
      <c r="M388" s="66">
        <v>4732</v>
      </c>
      <c r="N388" s="66"/>
      <c r="O388" s="59"/>
    </row>
    <row r="389" spans="1:15" ht="12">
      <c r="A389" s="8" t="s">
        <v>48</v>
      </c>
      <c r="B389" s="5">
        <v>12</v>
      </c>
      <c r="C389" s="5">
        <v>3053</v>
      </c>
      <c r="D389" s="5">
        <v>1938</v>
      </c>
      <c r="E389" s="5">
        <v>4373</v>
      </c>
      <c r="F389" s="66">
        <v>3020</v>
      </c>
      <c r="G389" s="66"/>
      <c r="H389" s="66">
        <v>4308</v>
      </c>
      <c r="I389" s="66"/>
      <c r="J389" s="66"/>
      <c r="K389" s="66">
        <v>4341</v>
      </c>
      <c r="L389" s="66"/>
      <c r="M389" s="66">
        <v>5458</v>
      </c>
      <c r="N389" s="66"/>
      <c r="O389" s="59"/>
    </row>
    <row r="390" spans="1:15" ht="12">
      <c r="A390" s="8" t="s">
        <v>40</v>
      </c>
      <c r="B390" s="5">
        <v>15</v>
      </c>
      <c r="C390" s="5">
        <v>3392</v>
      </c>
      <c r="D390" s="5">
        <v>2220</v>
      </c>
      <c r="E390" s="5">
        <v>4826</v>
      </c>
      <c r="F390" s="66">
        <v>3337</v>
      </c>
      <c r="G390" s="66"/>
      <c r="H390" s="66">
        <v>4716</v>
      </c>
      <c r="I390" s="66"/>
      <c r="J390" s="66"/>
      <c r="K390" s="66">
        <v>4771</v>
      </c>
      <c r="L390" s="66"/>
      <c r="M390" s="66">
        <v>5933</v>
      </c>
      <c r="N390" s="66"/>
      <c r="O390" s="59"/>
    </row>
    <row r="391" spans="1:15" ht="12">
      <c r="A391" s="8" t="s">
        <v>41</v>
      </c>
      <c r="B391" s="5">
        <v>11</v>
      </c>
      <c r="C391" s="5">
        <v>2939</v>
      </c>
      <c r="D391" s="5">
        <v>1844</v>
      </c>
      <c r="E391" s="5">
        <v>4222</v>
      </c>
      <c r="F391" s="66">
        <v>2915</v>
      </c>
      <c r="G391" s="66"/>
      <c r="H391" s="66">
        <v>4172</v>
      </c>
      <c r="I391" s="66"/>
      <c r="J391" s="66"/>
      <c r="K391" s="66">
        <v>4197</v>
      </c>
      <c r="L391" s="66"/>
      <c r="M391" s="66">
        <v>5300</v>
      </c>
      <c r="N391" s="66"/>
      <c r="O391" s="59"/>
    </row>
    <row r="392" spans="1:15" ht="12">
      <c r="A392" s="8" t="s">
        <v>17</v>
      </c>
      <c r="B392" s="5">
        <v>15</v>
      </c>
      <c r="C392" s="5">
        <v>3467</v>
      </c>
      <c r="D392" s="5">
        <v>2295</v>
      </c>
      <c r="E392" s="5">
        <v>4901</v>
      </c>
      <c r="F392" s="66">
        <v>3412</v>
      </c>
      <c r="G392" s="66"/>
      <c r="H392" s="66">
        <v>4791</v>
      </c>
      <c r="I392" s="66"/>
      <c r="J392" s="66"/>
      <c r="K392" s="66">
        <v>4846</v>
      </c>
      <c r="L392" s="66"/>
      <c r="M392" s="66">
        <v>6008</v>
      </c>
      <c r="N392" s="66"/>
      <c r="O392" s="59"/>
    </row>
    <row r="393" spans="1:15" ht="12">
      <c r="A393" s="8" t="s">
        <v>18</v>
      </c>
      <c r="B393" s="5">
        <v>11</v>
      </c>
      <c r="C393" s="5">
        <v>3014</v>
      </c>
      <c r="D393" s="5">
        <v>1919</v>
      </c>
      <c r="E393" s="5">
        <v>4297</v>
      </c>
      <c r="F393" s="66">
        <v>2989</v>
      </c>
      <c r="G393" s="66"/>
      <c r="H393" s="66">
        <v>4247</v>
      </c>
      <c r="I393" s="66"/>
      <c r="J393" s="66"/>
      <c r="K393" s="66">
        <v>4272</v>
      </c>
      <c r="L393" s="66"/>
      <c r="M393" s="66">
        <v>5374</v>
      </c>
      <c r="N393" s="66"/>
      <c r="O393" s="59"/>
    </row>
    <row r="394" spans="1:15" ht="12.75" thickBot="1">
      <c r="A394" s="13" t="s">
        <v>18</v>
      </c>
      <c r="B394" s="14">
        <v>15</v>
      </c>
      <c r="C394" s="14">
        <v>3653</v>
      </c>
      <c r="D394" s="14">
        <v>2463</v>
      </c>
      <c r="E394" s="14">
        <v>5106</v>
      </c>
      <c r="F394" s="64">
        <v>3589</v>
      </c>
      <c r="G394" s="64"/>
      <c r="H394" s="64">
        <v>4978</v>
      </c>
      <c r="I394" s="64"/>
      <c r="J394" s="64"/>
      <c r="K394" s="64">
        <v>5042</v>
      </c>
      <c r="L394" s="64"/>
      <c r="M394" s="64">
        <v>6213</v>
      </c>
      <c r="N394" s="64"/>
      <c r="O394" s="58"/>
    </row>
    <row r="395" ht="15.75" thickBot="1">
      <c r="A395" s="1" t="s">
        <v>68</v>
      </c>
    </row>
    <row r="396" spans="1:18" ht="12.75" thickBot="1">
      <c r="A396" s="10" t="s">
        <v>19</v>
      </c>
      <c r="B396" s="9"/>
      <c r="C396" s="11"/>
      <c r="D396" s="11"/>
      <c r="E396" s="11"/>
      <c r="F396" s="61" t="s">
        <v>31</v>
      </c>
      <c r="G396" s="62"/>
      <c r="H396" s="61" t="s">
        <v>31</v>
      </c>
      <c r="I396" s="62"/>
      <c r="J396" s="62"/>
      <c r="K396" s="20" t="s">
        <v>63</v>
      </c>
      <c r="L396" s="20" t="s">
        <v>64</v>
      </c>
      <c r="M396" s="11"/>
      <c r="N396" s="11"/>
      <c r="O396" s="12"/>
      <c r="P396" s="6"/>
      <c r="Q396" s="6"/>
      <c r="R396" s="6"/>
    </row>
    <row r="397" spans="1:15" ht="12.75">
      <c r="A397" s="17" t="s">
        <v>4</v>
      </c>
      <c r="B397" s="32">
        <v>8</v>
      </c>
      <c r="C397" s="32">
        <v>2762</v>
      </c>
      <c r="D397" s="18">
        <v>1680</v>
      </c>
      <c r="E397" s="18">
        <v>4083</v>
      </c>
      <c r="F397" s="67">
        <v>2782</v>
      </c>
      <c r="G397" s="67"/>
      <c r="H397" s="67">
        <v>4124</v>
      </c>
      <c r="I397" s="67"/>
      <c r="J397" s="67"/>
      <c r="K397" s="67">
        <v>4104</v>
      </c>
      <c r="L397" s="67"/>
      <c r="M397" s="18"/>
      <c r="N397" s="18"/>
      <c r="O397" s="19"/>
    </row>
    <row r="398" spans="1:15" ht="12">
      <c r="A398" s="8" t="s">
        <v>4</v>
      </c>
      <c r="B398" s="5">
        <v>11</v>
      </c>
      <c r="C398" s="5">
        <v>3175</v>
      </c>
      <c r="D398" s="5">
        <v>2027</v>
      </c>
      <c r="E398" s="5">
        <v>4675</v>
      </c>
      <c r="F398" s="66">
        <v>3192</v>
      </c>
      <c r="G398" s="66"/>
      <c r="H398" s="66">
        <v>4709</v>
      </c>
      <c r="I398" s="66"/>
      <c r="J398" s="66"/>
      <c r="K398" s="66">
        <v>4692</v>
      </c>
      <c r="L398" s="66"/>
      <c r="M398" s="5"/>
      <c r="N398" s="5"/>
      <c r="O398" s="15"/>
    </row>
    <row r="399" spans="1:15" ht="12">
      <c r="A399" s="8" t="s">
        <v>4</v>
      </c>
      <c r="B399" s="5">
        <v>15</v>
      </c>
      <c r="C399" s="5">
        <v>3567</v>
      </c>
      <c r="D399" s="5">
        <v>2410</v>
      </c>
      <c r="E399" s="5">
        <v>5225</v>
      </c>
      <c r="F399" s="66">
        <v>3580</v>
      </c>
      <c r="G399" s="66"/>
      <c r="H399" s="66">
        <v>5251</v>
      </c>
      <c r="I399" s="66"/>
      <c r="J399" s="66"/>
      <c r="K399" s="66">
        <v>5238</v>
      </c>
      <c r="L399" s="66"/>
      <c r="M399" s="5"/>
      <c r="N399" s="5"/>
      <c r="O399" s="15"/>
    </row>
    <row r="400" spans="1:15" ht="12.75">
      <c r="A400" s="8" t="s">
        <v>5</v>
      </c>
      <c r="B400" s="33">
        <v>8</v>
      </c>
      <c r="C400" s="33">
        <v>2903</v>
      </c>
      <c r="D400" s="5">
        <v>1779</v>
      </c>
      <c r="E400" s="5">
        <v>4289</v>
      </c>
      <c r="F400" s="66">
        <v>2920</v>
      </c>
      <c r="G400" s="66"/>
      <c r="H400" s="66">
        <v>4323</v>
      </c>
      <c r="I400" s="66"/>
      <c r="J400" s="66"/>
      <c r="K400" s="66">
        <v>4306</v>
      </c>
      <c r="L400" s="66"/>
      <c r="M400" s="5"/>
      <c r="N400" s="5"/>
      <c r="O400" s="15"/>
    </row>
    <row r="401" spans="1:15" ht="12">
      <c r="A401" s="8" t="s">
        <v>5</v>
      </c>
      <c r="B401" s="5">
        <v>12</v>
      </c>
      <c r="C401" s="5">
        <v>3295</v>
      </c>
      <c r="D401" s="5">
        <v>2162</v>
      </c>
      <c r="E401" s="5">
        <v>4839</v>
      </c>
      <c r="F401" s="66">
        <v>3308</v>
      </c>
      <c r="G401" s="66"/>
      <c r="H401" s="66">
        <v>4866</v>
      </c>
      <c r="I401" s="66"/>
      <c r="J401" s="66"/>
      <c r="K401" s="66">
        <v>4853</v>
      </c>
      <c r="L401" s="66"/>
      <c r="M401" s="5"/>
      <c r="N401" s="5"/>
      <c r="O401" s="15"/>
    </row>
    <row r="402" spans="1:15" ht="12">
      <c r="A402" s="8" t="s">
        <v>5</v>
      </c>
      <c r="B402" s="5">
        <v>15</v>
      </c>
      <c r="C402" s="5">
        <v>3578</v>
      </c>
      <c r="D402" s="5">
        <v>2444</v>
      </c>
      <c r="E402" s="5">
        <v>5236</v>
      </c>
      <c r="F402" s="66">
        <v>3591</v>
      </c>
      <c r="G402" s="66"/>
      <c r="H402" s="66">
        <v>5263</v>
      </c>
      <c r="I402" s="66"/>
      <c r="J402" s="66"/>
      <c r="K402" s="66">
        <v>5249</v>
      </c>
      <c r="L402" s="66"/>
      <c r="M402" s="5"/>
      <c r="N402" s="5"/>
      <c r="O402" s="15"/>
    </row>
    <row r="403" spans="1:15" ht="12.75">
      <c r="A403" s="8" t="s">
        <v>6</v>
      </c>
      <c r="B403" s="33">
        <v>8</v>
      </c>
      <c r="C403" s="33">
        <v>2783</v>
      </c>
      <c r="D403" s="5">
        <v>1719</v>
      </c>
      <c r="E403" s="5">
        <v>4108</v>
      </c>
      <c r="F403" s="66">
        <v>2801</v>
      </c>
      <c r="G403" s="66"/>
      <c r="H403" s="66">
        <v>4144</v>
      </c>
      <c r="I403" s="66"/>
      <c r="J403" s="66"/>
      <c r="K403" s="66">
        <v>4126</v>
      </c>
      <c r="L403" s="66"/>
      <c r="M403" s="5"/>
      <c r="N403" s="5"/>
      <c r="O403" s="15"/>
    </row>
    <row r="404" spans="1:15" ht="12">
      <c r="A404" s="8" t="s">
        <v>6</v>
      </c>
      <c r="B404" s="5">
        <v>11</v>
      </c>
      <c r="C404" s="5">
        <v>3066</v>
      </c>
      <c r="D404" s="5">
        <v>2001</v>
      </c>
      <c r="E404" s="5">
        <v>4505</v>
      </c>
      <c r="F404" s="66">
        <v>3084</v>
      </c>
      <c r="G404" s="66"/>
      <c r="H404" s="66">
        <v>4541</v>
      </c>
      <c r="I404" s="66"/>
      <c r="J404" s="66"/>
      <c r="K404" s="66">
        <v>4523</v>
      </c>
      <c r="L404" s="66"/>
      <c r="M404" s="5"/>
      <c r="N404" s="5"/>
      <c r="O404" s="15"/>
    </row>
    <row r="405" spans="1:15" ht="12">
      <c r="A405" s="8" t="s">
        <v>6</v>
      </c>
      <c r="B405" s="5">
        <v>15</v>
      </c>
      <c r="C405" s="5">
        <v>3559</v>
      </c>
      <c r="D405" s="5">
        <v>2434</v>
      </c>
      <c r="E405" s="5">
        <v>5208</v>
      </c>
      <c r="F405" s="66">
        <v>3577</v>
      </c>
      <c r="G405" s="66"/>
      <c r="H405" s="66">
        <v>5244</v>
      </c>
      <c r="I405" s="66"/>
      <c r="J405" s="66"/>
      <c r="K405" s="66">
        <v>5226</v>
      </c>
      <c r="L405" s="66"/>
      <c r="M405" s="5"/>
      <c r="N405" s="5"/>
      <c r="O405" s="15"/>
    </row>
    <row r="406" spans="1:15" ht="12.75">
      <c r="A406" s="8" t="s">
        <v>7</v>
      </c>
      <c r="B406" s="33">
        <v>8</v>
      </c>
      <c r="C406" s="33">
        <v>2653</v>
      </c>
      <c r="D406" s="5">
        <v>1654</v>
      </c>
      <c r="E406" s="5">
        <v>3914</v>
      </c>
      <c r="F406" s="66">
        <v>2674</v>
      </c>
      <c r="G406" s="66"/>
      <c r="H406" s="66">
        <v>3957</v>
      </c>
      <c r="I406" s="66"/>
      <c r="J406" s="66"/>
      <c r="K406" s="66">
        <v>3935</v>
      </c>
      <c r="L406" s="66"/>
      <c r="M406" s="5"/>
      <c r="N406" s="5"/>
      <c r="O406" s="15"/>
    </row>
    <row r="407" spans="1:15" ht="12">
      <c r="A407" s="8" t="s">
        <v>7</v>
      </c>
      <c r="B407" s="5">
        <v>12</v>
      </c>
      <c r="C407" s="5">
        <v>3077</v>
      </c>
      <c r="D407" s="5">
        <v>2053</v>
      </c>
      <c r="E407" s="5">
        <v>4512</v>
      </c>
      <c r="F407" s="66">
        <v>3098</v>
      </c>
      <c r="G407" s="66"/>
      <c r="H407" s="66">
        <v>4555</v>
      </c>
      <c r="I407" s="66"/>
      <c r="J407" s="66"/>
      <c r="K407" s="66">
        <v>4534</v>
      </c>
      <c r="L407" s="66"/>
      <c r="M407" s="5"/>
      <c r="N407" s="5"/>
      <c r="O407" s="15"/>
    </row>
    <row r="408" spans="1:15" ht="12">
      <c r="A408" s="8" t="s">
        <v>7</v>
      </c>
      <c r="B408" s="5">
        <v>15</v>
      </c>
      <c r="C408" s="5">
        <v>3360</v>
      </c>
      <c r="D408" s="5">
        <v>2335</v>
      </c>
      <c r="E408" s="5">
        <v>4909</v>
      </c>
      <c r="F408" s="66">
        <v>3381</v>
      </c>
      <c r="G408" s="66"/>
      <c r="H408" s="66">
        <v>4952</v>
      </c>
      <c r="I408" s="66"/>
      <c r="J408" s="66"/>
      <c r="K408" s="66">
        <v>4930</v>
      </c>
      <c r="L408" s="66"/>
      <c r="M408" s="5"/>
      <c r="N408" s="5"/>
      <c r="O408" s="15"/>
    </row>
    <row r="409" spans="1:15" ht="12.75">
      <c r="A409" s="8" t="s">
        <v>34</v>
      </c>
      <c r="B409" s="33">
        <v>8</v>
      </c>
      <c r="C409" s="33">
        <v>2539</v>
      </c>
      <c r="D409" s="5">
        <v>1597</v>
      </c>
      <c r="E409" s="5">
        <v>3743</v>
      </c>
      <c r="F409" s="66">
        <v>2589</v>
      </c>
      <c r="G409" s="66"/>
      <c r="H409" s="66">
        <v>3843</v>
      </c>
      <c r="I409" s="66"/>
      <c r="J409" s="66"/>
      <c r="K409" s="66">
        <v>3793</v>
      </c>
      <c r="L409" s="66"/>
      <c r="M409" s="5"/>
      <c r="N409" s="5"/>
      <c r="O409" s="15"/>
    </row>
    <row r="410" spans="1:15" ht="12">
      <c r="A410" s="8" t="s">
        <v>36</v>
      </c>
      <c r="B410" s="5">
        <v>11</v>
      </c>
      <c r="C410" s="5">
        <v>2868</v>
      </c>
      <c r="D410" s="5">
        <v>1902</v>
      </c>
      <c r="E410" s="5">
        <v>4209</v>
      </c>
      <c r="F410" s="66">
        <v>2918</v>
      </c>
      <c r="G410" s="66"/>
      <c r="H410" s="66">
        <v>4309</v>
      </c>
      <c r="I410" s="66"/>
      <c r="J410" s="66"/>
      <c r="K410" s="66">
        <v>4259</v>
      </c>
      <c r="L410" s="66"/>
      <c r="M410" s="5"/>
      <c r="N410" s="5"/>
      <c r="O410" s="15"/>
    </row>
    <row r="411" spans="1:15" ht="12">
      <c r="A411" s="8" t="s">
        <v>46</v>
      </c>
      <c r="B411" s="5">
        <v>15</v>
      </c>
      <c r="C411" s="5">
        <v>3246</v>
      </c>
      <c r="D411" s="5">
        <v>2278</v>
      </c>
      <c r="E411" s="5">
        <v>4738</v>
      </c>
      <c r="F411" s="66">
        <v>3296</v>
      </c>
      <c r="G411" s="66"/>
      <c r="H411" s="66">
        <v>4838</v>
      </c>
      <c r="I411" s="66"/>
      <c r="J411" s="66"/>
      <c r="K411" s="66">
        <v>4788</v>
      </c>
      <c r="L411" s="66"/>
      <c r="M411" s="5"/>
      <c r="N411" s="5"/>
      <c r="O411" s="15"/>
    </row>
    <row r="412" spans="1:15" ht="12">
      <c r="A412" s="8" t="s">
        <v>38</v>
      </c>
      <c r="B412" s="5">
        <v>12</v>
      </c>
      <c r="C412" s="5">
        <v>2963</v>
      </c>
      <c r="D412" s="5">
        <v>1996</v>
      </c>
      <c r="E412" s="5">
        <v>4341</v>
      </c>
      <c r="F412" s="66">
        <v>3013</v>
      </c>
      <c r="G412" s="66"/>
      <c r="H412" s="66">
        <v>4441</v>
      </c>
      <c r="I412" s="66"/>
      <c r="J412" s="66"/>
      <c r="K412" s="66">
        <v>4391</v>
      </c>
      <c r="L412" s="66"/>
      <c r="M412" s="5"/>
      <c r="N412" s="5"/>
      <c r="O412" s="15"/>
    </row>
    <row r="413" spans="1:15" ht="12.75">
      <c r="A413" s="8" t="s">
        <v>47</v>
      </c>
      <c r="B413" s="33">
        <v>8</v>
      </c>
      <c r="C413" s="33">
        <v>2423</v>
      </c>
      <c r="D413" s="5">
        <v>1539</v>
      </c>
      <c r="E413" s="5">
        <v>3569</v>
      </c>
      <c r="F413" s="66">
        <v>2473</v>
      </c>
      <c r="G413" s="66"/>
      <c r="H413" s="66">
        <v>3669</v>
      </c>
      <c r="I413" s="66"/>
      <c r="J413" s="66"/>
      <c r="K413" s="66">
        <v>3619</v>
      </c>
      <c r="L413" s="66"/>
      <c r="M413" s="5"/>
      <c r="N413" s="5"/>
      <c r="O413" s="15"/>
    </row>
    <row r="414" spans="1:15" ht="12">
      <c r="A414" s="8" t="s">
        <v>48</v>
      </c>
      <c r="B414" s="5">
        <v>12</v>
      </c>
      <c r="C414" s="5">
        <v>2847</v>
      </c>
      <c r="D414" s="5">
        <v>1938</v>
      </c>
      <c r="E414" s="5">
        <v>4167</v>
      </c>
      <c r="F414" s="66">
        <v>2897</v>
      </c>
      <c r="G414" s="66"/>
      <c r="H414" s="66">
        <v>4267</v>
      </c>
      <c r="I414" s="66"/>
      <c r="J414" s="66"/>
      <c r="K414" s="66">
        <v>4217</v>
      </c>
      <c r="L414" s="66"/>
      <c r="M414" s="5"/>
      <c r="N414" s="5"/>
      <c r="O414" s="15"/>
    </row>
    <row r="415" spans="1:15" ht="12">
      <c r="A415" s="8" t="s">
        <v>40</v>
      </c>
      <c r="B415" s="5">
        <v>15</v>
      </c>
      <c r="C415" s="5">
        <v>3130</v>
      </c>
      <c r="D415" s="5">
        <v>2220</v>
      </c>
      <c r="E415" s="5">
        <v>4564</v>
      </c>
      <c r="F415" s="66">
        <v>3180</v>
      </c>
      <c r="G415" s="66"/>
      <c r="H415" s="66">
        <v>4664</v>
      </c>
      <c r="I415" s="66"/>
      <c r="J415" s="66"/>
      <c r="K415" s="66">
        <v>4614</v>
      </c>
      <c r="L415" s="66"/>
      <c r="M415" s="5"/>
      <c r="N415" s="5"/>
      <c r="O415" s="15"/>
    </row>
    <row r="416" spans="1:15" ht="12">
      <c r="A416" s="8" t="s">
        <v>41</v>
      </c>
      <c r="B416" s="5">
        <v>11</v>
      </c>
      <c r="C416" s="5">
        <v>2752</v>
      </c>
      <c r="D416" s="5">
        <v>1844</v>
      </c>
      <c r="E416" s="5">
        <v>4035</v>
      </c>
      <c r="F416" s="66">
        <v>2802</v>
      </c>
      <c r="G416" s="66"/>
      <c r="H416" s="66">
        <v>4135</v>
      </c>
      <c r="I416" s="66"/>
      <c r="J416" s="66"/>
      <c r="K416" s="66">
        <v>4085</v>
      </c>
      <c r="L416" s="66"/>
      <c r="M416" s="5"/>
      <c r="N416" s="5"/>
      <c r="O416" s="15"/>
    </row>
    <row r="417" spans="1:15" ht="12">
      <c r="A417" s="8" t="s">
        <v>17</v>
      </c>
      <c r="B417" s="5">
        <v>15</v>
      </c>
      <c r="C417" s="5">
        <v>3242</v>
      </c>
      <c r="D417" s="5">
        <v>2332</v>
      </c>
      <c r="E417" s="5">
        <v>4676</v>
      </c>
      <c r="F417" s="66">
        <v>3292</v>
      </c>
      <c r="G417" s="66"/>
      <c r="H417" s="66">
        <v>4776</v>
      </c>
      <c r="I417" s="66"/>
      <c r="J417" s="66"/>
      <c r="K417" s="66">
        <v>4726</v>
      </c>
      <c r="L417" s="66"/>
      <c r="M417" s="5"/>
      <c r="N417" s="5"/>
      <c r="O417" s="15"/>
    </row>
    <row r="418" spans="1:15" ht="12">
      <c r="A418" s="8" t="s">
        <v>18</v>
      </c>
      <c r="B418" s="5">
        <v>11</v>
      </c>
      <c r="C418" s="5">
        <v>2865</v>
      </c>
      <c r="D418" s="5">
        <v>1956</v>
      </c>
      <c r="E418" s="5">
        <v>4147</v>
      </c>
      <c r="F418" s="66">
        <v>2915</v>
      </c>
      <c r="G418" s="66"/>
      <c r="H418" s="66">
        <v>4247</v>
      </c>
      <c r="I418" s="66"/>
      <c r="J418" s="66"/>
      <c r="K418" s="66">
        <v>4197</v>
      </c>
      <c r="L418" s="66"/>
      <c r="M418" s="5"/>
      <c r="N418" s="5"/>
      <c r="O418" s="15"/>
    </row>
    <row r="419" spans="1:15" ht="12.75" thickBot="1">
      <c r="A419" s="13" t="s">
        <v>18</v>
      </c>
      <c r="B419" s="14">
        <v>15</v>
      </c>
      <c r="C419" s="14">
        <v>3504</v>
      </c>
      <c r="D419" s="14">
        <v>2575</v>
      </c>
      <c r="E419" s="14">
        <v>4956</v>
      </c>
      <c r="F419" s="64">
        <v>3544</v>
      </c>
      <c r="G419" s="64"/>
      <c r="H419" s="64">
        <v>5038</v>
      </c>
      <c r="I419" s="64"/>
      <c r="J419" s="64"/>
      <c r="K419" s="64">
        <v>4997</v>
      </c>
      <c r="L419" s="64"/>
      <c r="M419" s="14"/>
      <c r="N419" s="14"/>
      <c r="O419" s="16"/>
    </row>
    <row r="420" ht="15.75" thickBot="1">
      <c r="A420" s="1" t="s">
        <v>69</v>
      </c>
    </row>
    <row r="421" spans="1:18" ht="12.75" thickBot="1">
      <c r="A421" s="10" t="s">
        <v>19</v>
      </c>
      <c r="B421" s="9"/>
      <c r="C421" s="11"/>
      <c r="D421" s="11"/>
      <c r="E421" s="11"/>
      <c r="F421" s="61" t="s">
        <v>31</v>
      </c>
      <c r="G421" s="62"/>
      <c r="H421" s="61" t="s">
        <v>31</v>
      </c>
      <c r="I421" s="62"/>
      <c r="J421" s="62"/>
      <c r="K421" s="20" t="s">
        <v>63</v>
      </c>
      <c r="L421" s="20" t="s">
        <v>64</v>
      </c>
      <c r="M421" s="11"/>
      <c r="N421" s="11"/>
      <c r="O421" s="12"/>
      <c r="P421" s="6"/>
      <c r="Q421" s="6"/>
      <c r="R421" s="6"/>
    </row>
    <row r="422" spans="1:15" ht="12.75">
      <c r="A422" s="17" t="s">
        <v>4</v>
      </c>
      <c r="B422" s="32">
        <v>8</v>
      </c>
      <c r="C422" s="32">
        <v>3129</v>
      </c>
      <c r="D422" s="18">
        <v>1864</v>
      </c>
      <c r="E422" s="18">
        <v>4633</v>
      </c>
      <c r="F422" s="67">
        <v>3071</v>
      </c>
      <c r="G422" s="67"/>
      <c r="H422" s="67">
        <v>4517</v>
      </c>
      <c r="I422" s="67"/>
      <c r="J422" s="67"/>
      <c r="K422" s="67">
        <v>4575</v>
      </c>
      <c r="L422" s="67"/>
      <c r="M422" s="18"/>
      <c r="N422" s="18"/>
      <c r="O422" s="19"/>
    </row>
    <row r="423" spans="1:15" ht="12">
      <c r="A423" s="8" t="s">
        <v>4</v>
      </c>
      <c r="B423" s="5">
        <v>11</v>
      </c>
      <c r="C423" s="5">
        <v>3699</v>
      </c>
      <c r="D423" s="5">
        <v>2289</v>
      </c>
      <c r="E423" s="5">
        <v>5461</v>
      </c>
      <c r="F423" s="66">
        <v>3604</v>
      </c>
      <c r="G423" s="66"/>
      <c r="H423" s="66">
        <v>5270</v>
      </c>
      <c r="I423" s="66"/>
      <c r="J423" s="66"/>
      <c r="K423" s="66">
        <v>5365</v>
      </c>
      <c r="L423" s="66"/>
      <c r="M423" s="5"/>
      <c r="N423" s="5"/>
      <c r="O423" s="15"/>
    </row>
    <row r="424" spans="1:15" ht="12">
      <c r="A424" s="8" t="s">
        <v>4</v>
      </c>
      <c r="B424" s="5">
        <v>15</v>
      </c>
      <c r="C424" s="5">
        <v>4300</v>
      </c>
      <c r="D424" s="5">
        <v>2777</v>
      </c>
      <c r="E424" s="5">
        <v>6325</v>
      </c>
      <c r="F424" s="66">
        <v>4156</v>
      </c>
      <c r="G424" s="66"/>
      <c r="H424" s="66">
        <v>6037</v>
      </c>
      <c r="I424" s="66"/>
      <c r="J424" s="66"/>
      <c r="K424" s="66">
        <v>6181</v>
      </c>
      <c r="L424" s="66"/>
      <c r="M424" s="5"/>
      <c r="N424" s="5"/>
      <c r="O424" s="15"/>
    </row>
    <row r="425" spans="1:15" ht="12.75">
      <c r="A425" s="8" t="s">
        <v>5</v>
      </c>
      <c r="B425" s="33">
        <v>8</v>
      </c>
      <c r="C425" s="33">
        <v>3270</v>
      </c>
      <c r="D425" s="5">
        <v>1962</v>
      </c>
      <c r="E425" s="5">
        <v>4839</v>
      </c>
      <c r="F425" s="66">
        <v>3208</v>
      </c>
      <c r="G425" s="66"/>
      <c r="H425" s="66">
        <v>4716</v>
      </c>
      <c r="I425" s="66"/>
      <c r="J425" s="66"/>
      <c r="K425" s="66">
        <v>4778</v>
      </c>
      <c r="L425" s="66"/>
      <c r="M425" s="5"/>
      <c r="N425" s="5"/>
      <c r="O425" s="15"/>
    </row>
    <row r="426" spans="1:15" ht="12">
      <c r="A426" s="8" t="s">
        <v>5</v>
      </c>
      <c r="B426" s="5">
        <v>12</v>
      </c>
      <c r="C426" s="5">
        <v>3871</v>
      </c>
      <c r="D426" s="5">
        <v>2450</v>
      </c>
      <c r="E426" s="5">
        <v>5704</v>
      </c>
      <c r="F426" s="66">
        <v>3761</v>
      </c>
      <c r="G426" s="66"/>
      <c r="H426" s="66">
        <v>5483</v>
      </c>
      <c r="I426" s="66"/>
      <c r="J426" s="66"/>
      <c r="K426" s="66">
        <v>5593</v>
      </c>
      <c r="L426" s="66"/>
      <c r="M426" s="5"/>
      <c r="N426" s="5"/>
      <c r="O426" s="15"/>
    </row>
    <row r="427" spans="1:15" ht="12">
      <c r="A427" s="8" t="s">
        <v>5</v>
      </c>
      <c r="B427" s="5">
        <v>15</v>
      </c>
      <c r="C427" s="5">
        <v>4311</v>
      </c>
      <c r="D427" s="5">
        <v>2810</v>
      </c>
      <c r="E427" s="5">
        <v>6336</v>
      </c>
      <c r="F427" s="66">
        <v>4167</v>
      </c>
      <c r="G427" s="66"/>
      <c r="H427" s="66">
        <v>6048</v>
      </c>
      <c r="I427" s="66"/>
      <c r="J427" s="66"/>
      <c r="K427" s="66">
        <v>6192</v>
      </c>
      <c r="L427" s="66"/>
      <c r="M427" s="5"/>
      <c r="N427" s="5"/>
      <c r="O427" s="15"/>
    </row>
    <row r="428" spans="1:15" ht="12.75">
      <c r="A428" s="8" t="s">
        <v>6</v>
      </c>
      <c r="B428" s="33">
        <v>8</v>
      </c>
      <c r="C428" s="33">
        <v>3149</v>
      </c>
      <c r="D428" s="5">
        <v>1902</v>
      </c>
      <c r="E428" s="5">
        <v>4658</v>
      </c>
      <c r="F428" s="66">
        <v>3089</v>
      </c>
      <c r="G428" s="66"/>
      <c r="H428" s="66">
        <v>4537</v>
      </c>
      <c r="I428" s="66"/>
      <c r="J428" s="66"/>
      <c r="K428" s="66">
        <v>4598</v>
      </c>
      <c r="L428" s="66"/>
      <c r="M428" s="5"/>
      <c r="N428" s="5"/>
      <c r="O428" s="15"/>
    </row>
    <row r="429" spans="1:15" ht="12">
      <c r="A429" s="8" t="s">
        <v>6</v>
      </c>
      <c r="B429" s="5">
        <v>11</v>
      </c>
      <c r="C429" s="5">
        <v>3590</v>
      </c>
      <c r="D429" s="5">
        <v>2263</v>
      </c>
      <c r="E429" s="5">
        <v>5291</v>
      </c>
      <c r="F429" s="66">
        <v>3495</v>
      </c>
      <c r="G429" s="66"/>
      <c r="H429" s="66">
        <v>5102</v>
      </c>
      <c r="I429" s="66"/>
      <c r="J429" s="66"/>
      <c r="K429" s="66">
        <v>5197</v>
      </c>
      <c r="L429" s="66"/>
      <c r="M429" s="5"/>
      <c r="N429" s="5"/>
      <c r="O429" s="15"/>
    </row>
    <row r="430" spans="1:15" ht="12">
      <c r="A430" s="8" t="s">
        <v>6</v>
      </c>
      <c r="B430" s="5">
        <v>15</v>
      </c>
      <c r="C430" s="5">
        <v>4293</v>
      </c>
      <c r="D430" s="5">
        <v>2801</v>
      </c>
      <c r="E430" s="5">
        <v>6308</v>
      </c>
      <c r="F430" s="66">
        <v>4154</v>
      </c>
      <c r="G430" s="66"/>
      <c r="H430" s="66">
        <v>6030</v>
      </c>
      <c r="I430" s="66"/>
      <c r="J430" s="66"/>
      <c r="K430" s="66">
        <v>6169</v>
      </c>
      <c r="L430" s="66"/>
      <c r="M430" s="5"/>
      <c r="N430" s="5"/>
      <c r="O430" s="15"/>
    </row>
    <row r="431" spans="1:15" ht="12.75">
      <c r="A431" s="8" t="s">
        <v>7</v>
      </c>
      <c r="B431" s="33">
        <v>8</v>
      </c>
      <c r="C431" s="33">
        <v>3019</v>
      </c>
      <c r="D431" s="5">
        <v>1837</v>
      </c>
      <c r="E431" s="5">
        <v>4464</v>
      </c>
      <c r="F431" s="66">
        <v>2962</v>
      </c>
      <c r="G431" s="66"/>
      <c r="H431" s="66">
        <v>4349</v>
      </c>
      <c r="I431" s="66"/>
      <c r="J431" s="66"/>
      <c r="K431" s="66">
        <v>4407</v>
      </c>
      <c r="L431" s="66"/>
      <c r="M431" s="5"/>
      <c r="N431" s="5"/>
      <c r="O431" s="15"/>
    </row>
    <row r="432" spans="1:15" ht="12">
      <c r="A432" s="8" t="s">
        <v>7</v>
      </c>
      <c r="B432" s="5">
        <v>12</v>
      </c>
      <c r="C432" s="5">
        <v>3653</v>
      </c>
      <c r="D432" s="5">
        <v>2341</v>
      </c>
      <c r="E432" s="5">
        <v>5376</v>
      </c>
      <c r="F432" s="66">
        <v>3551</v>
      </c>
      <c r="G432" s="66"/>
      <c r="H432" s="66">
        <v>5172</v>
      </c>
      <c r="I432" s="66"/>
      <c r="J432" s="66"/>
      <c r="K432" s="66">
        <v>5274</v>
      </c>
      <c r="L432" s="66"/>
      <c r="M432" s="5"/>
      <c r="N432" s="5"/>
      <c r="O432" s="15"/>
    </row>
    <row r="433" spans="1:15" ht="12">
      <c r="A433" s="8" t="s">
        <v>7</v>
      </c>
      <c r="B433" s="5">
        <v>15</v>
      </c>
      <c r="C433" s="5">
        <v>4093</v>
      </c>
      <c r="D433" s="5">
        <v>2701</v>
      </c>
      <c r="E433" s="5">
        <v>6009</v>
      </c>
      <c r="F433" s="66">
        <v>3958</v>
      </c>
      <c r="G433" s="66"/>
      <c r="H433" s="66">
        <v>5738</v>
      </c>
      <c r="I433" s="66"/>
      <c r="J433" s="66"/>
      <c r="K433" s="66">
        <v>5873</v>
      </c>
      <c r="L433" s="66"/>
      <c r="M433" s="5"/>
      <c r="N433" s="5"/>
      <c r="O433" s="15"/>
    </row>
    <row r="434" spans="1:15" ht="12.75">
      <c r="A434" s="8" t="s">
        <v>34</v>
      </c>
      <c r="B434" s="33">
        <v>8</v>
      </c>
      <c r="C434" s="33">
        <v>2905</v>
      </c>
      <c r="D434" s="5">
        <v>1780</v>
      </c>
      <c r="E434" s="5">
        <v>4293</v>
      </c>
      <c r="F434" s="66">
        <v>2877</v>
      </c>
      <c r="G434" s="66"/>
      <c r="H434" s="66">
        <v>4236</v>
      </c>
      <c r="I434" s="66"/>
      <c r="J434" s="66"/>
      <c r="K434" s="66">
        <v>4264</v>
      </c>
      <c r="L434" s="66"/>
      <c r="M434" s="5"/>
      <c r="N434" s="5"/>
      <c r="O434" s="15"/>
    </row>
    <row r="435" spans="1:15" ht="12">
      <c r="A435" s="8" t="s">
        <v>36</v>
      </c>
      <c r="B435" s="5">
        <v>11</v>
      </c>
      <c r="C435" s="5">
        <v>3392</v>
      </c>
      <c r="D435" s="5">
        <v>2164</v>
      </c>
      <c r="E435" s="5">
        <v>4995</v>
      </c>
      <c r="F435" s="66">
        <v>3330</v>
      </c>
      <c r="G435" s="66"/>
      <c r="H435" s="66">
        <v>4870</v>
      </c>
      <c r="I435" s="66"/>
      <c r="J435" s="66"/>
      <c r="K435" s="66">
        <v>4932</v>
      </c>
      <c r="L435" s="66"/>
      <c r="M435" s="5"/>
      <c r="N435" s="5"/>
      <c r="O435" s="15"/>
    </row>
    <row r="436" spans="1:15" ht="12">
      <c r="A436" s="8" t="s">
        <v>46</v>
      </c>
      <c r="B436" s="5">
        <v>15</v>
      </c>
      <c r="C436" s="5">
        <v>3979</v>
      </c>
      <c r="D436" s="5">
        <v>2644</v>
      </c>
      <c r="E436" s="5">
        <v>5838</v>
      </c>
      <c r="F436" s="66">
        <v>3872</v>
      </c>
      <c r="G436" s="66"/>
      <c r="H436" s="66">
        <v>5624</v>
      </c>
      <c r="I436" s="66"/>
      <c r="J436" s="66"/>
      <c r="K436" s="66">
        <v>5731</v>
      </c>
      <c r="L436" s="66"/>
      <c r="M436" s="5"/>
      <c r="N436" s="5"/>
      <c r="O436" s="15"/>
    </row>
    <row r="437" spans="1:15" ht="12">
      <c r="A437" s="8" t="s">
        <v>38</v>
      </c>
      <c r="B437" s="5">
        <v>12</v>
      </c>
      <c r="C437" s="5">
        <v>3539</v>
      </c>
      <c r="D437" s="5">
        <v>2284</v>
      </c>
      <c r="E437" s="5">
        <v>5206</v>
      </c>
      <c r="F437" s="66">
        <v>3465</v>
      </c>
      <c r="G437" s="66"/>
      <c r="H437" s="66">
        <v>5059</v>
      </c>
      <c r="I437" s="66"/>
      <c r="J437" s="66"/>
      <c r="K437" s="66">
        <v>5132</v>
      </c>
      <c r="L437" s="66"/>
      <c r="M437" s="5"/>
      <c r="N437" s="5"/>
      <c r="O437" s="15"/>
    </row>
    <row r="438" spans="1:15" ht="12.75">
      <c r="A438" s="8" t="s">
        <v>47</v>
      </c>
      <c r="B438" s="33">
        <v>8</v>
      </c>
      <c r="C438" s="33">
        <v>2789</v>
      </c>
      <c r="D438" s="5">
        <v>1722</v>
      </c>
      <c r="E438" s="5">
        <v>4119</v>
      </c>
      <c r="F438" s="66">
        <v>2761</v>
      </c>
      <c r="G438" s="66"/>
      <c r="H438" s="66">
        <v>4062</v>
      </c>
      <c r="I438" s="66"/>
      <c r="J438" s="66"/>
      <c r="K438" s="66">
        <v>4090</v>
      </c>
      <c r="L438" s="66"/>
      <c r="M438" s="5"/>
      <c r="N438" s="5"/>
      <c r="O438" s="15"/>
    </row>
    <row r="439" spans="1:15" ht="12">
      <c r="A439" s="8" t="s">
        <v>48</v>
      </c>
      <c r="B439" s="5">
        <v>12</v>
      </c>
      <c r="C439" s="5">
        <v>3423</v>
      </c>
      <c r="D439" s="5">
        <v>2226</v>
      </c>
      <c r="E439" s="5">
        <v>5032</v>
      </c>
      <c r="F439" s="66">
        <v>3349</v>
      </c>
      <c r="G439" s="66"/>
      <c r="H439" s="66">
        <v>4885</v>
      </c>
      <c r="I439" s="66"/>
      <c r="J439" s="66"/>
      <c r="K439" s="66">
        <v>4958</v>
      </c>
      <c r="L439" s="66"/>
      <c r="M439" s="5"/>
      <c r="N439" s="5"/>
      <c r="O439" s="15"/>
    </row>
    <row r="440" spans="1:15" ht="12">
      <c r="A440" s="8" t="s">
        <v>40</v>
      </c>
      <c r="B440" s="5">
        <v>15</v>
      </c>
      <c r="C440" s="5">
        <v>3863</v>
      </c>
      <c r="D440" s="5">
        <v>2586</v>
      </c>
      <c r="E440" s="5">
        <v>5664</v>
      </c>
      <c r="F440" s="66">
        <v>3756</v>
      </c>
      <c r="G440" s="66"/>
      <c r="H440" s="66">
        <v>5450</v>
      </c>
      <c r="I440" s="66"/>
      <c r="J440" s="66"/>
      <c r="K440" s="66">
        <v>5557</v>
      </c>
      <c r="L440" s="66"/>
      <c r="M440" s="5"/>
      <c r="N440" s="5"/>
      <c r="O440" s="15"/>
    </row>
    <row r="441" spans="1:15" ht="12">
      <c r="A441" s="8" t="s">
        <v>41</v>
      </c>
      <c r="B441" s="5">
        <v>11</v>
      </c>
      <c r="C441" s="5">
        <v>3276</v>
      </c>
      <c r="D441" s="5">
        <v>2106</v>
      </c>
      <c r="E441" s="5">
        <v>4821</v>
      </c>
      <c r="F441" s="66">
        <v>3214</v>
      </c>
      <c r="G441" s="66"/>
      <c r="H441" s="66">
        <v>4696</v>
      </c>
      <c r="I441" s="66"/>
      <c r="J441" s="66"/>
      <c r="K441" s="66">
        <v>4758</v>
      </c>
      <c r="L441" s="66"/>
      <c r="M441" s="5"/>
      <c r="N441" s="5"/>
      <c r="O441" s="15"/>
    </row>
    <row r="442" spans="1:15" ht="12">
      <c r="A442" s="8" t="s">
        <v>17</v>
      </c>
      <c r="B442" s="5">
        <v>15</v>
      </c>
      <c r="C442" s="5">
        <v>3976</v>
      </c>
      <c r="D442" s="5">
        <v>2699</v>
      </c>
      <c r="E442" s="5">
        <v>5776</v>
      </c>
      <c r="F442" s="66">
        <v>3868</v>
      </c>
      <c r="G442" s="66"/>
      <c r="H442" s="66">
        <v>5562</v>
      </c>
      <c r="I442" s="66"/>
      <c r="J442" s="66"/>
      <c r="K442" s="66">
        <v>5669</v>
      </c>
      <c r="L442" s="66"/>
      <c r="M442" s="5"/>
      <c r="N442" s="5"/>
      <c r="O442" s="15"/>
    </row>
    <row r="443" spans="1:15" ht="12">
      <c r="A443" s="8" t="s">
        <v>18</v>
      </c>
      <c r="B443" s="5">
        <v>11</v>
      </c>
      <c r="C443" s="5">
        <v>3388</v>
      </c>
      <c r="D443" s="5">
        <v>2218</v>
      </c>
      <c r="E443" s="5">
        <v>4933</v>
      </c>
      <c r="F443" s="66">
        <v>3326</v>
      </c>
      <c r="G443" s="66"/>
      <c r="H443" s="66">
        <v>4808</v>
      </c>
      <c r="I443" s="66"/>
      <c r="J443" s="66"/>
      <c r="K443" s="66">
        <v>4871</v>
      </c>
      <c r="L443" s="66"/>
      <c r="M443" s="5"/>
      <c r="N443" s="5"/>
      <c r="O443" s="15"/>
    </row>
    <row r="444" spans="1:15" ht="12.75" thickBot="1">
      <c r="A444" s="13" t="s">
        <v>18</v>
      </c>
      <c r="B444" s="14">
        <v>15</v>
      </c>
      <c r="C444" s="14">
        <v>4237</v>
      </c>
      <c r="D444" s="14">
        <v>2942</v>
      </c>
      <c r="E444" s="14">
        <v>6056</v>
      </c>
      <c r="F444" s="64">
        <v>4121</v>
      </c>
      <c r="G444" s="64"/>
      <c r="H444" s="64">
        <v>5823</v>
      </c>
      <c r="I444" s="64"/>
      <c r="J444" s="64"/>
      <c r="K444" s="64">
        <v>5940</v>
      </c>
      <c r="L444" s="64"/>
      <c r="M444" s="14"/>
      <c r="N444" s="14"/>
      <c r="O444" s="16"/>
    </row>
    <row r="445" ht="15.75" thickBot="1">
      <c r="A445" s="1" t="s">
        <v>70</v>
      </c>
    </row>
    <row r="446" spans="1:20" ht="12.75" thickBot="1">
      <c r="A446" s="10" t="s">
        <v>24</v>
      </c>
      <c r="B446" s="9"/>
      <c r="C446" s="11"/>
      <c r="D446" s="11"/>
      <c r="E446" s="11"/>
      <c r="F446" s="61" t="s">
        <v>31</v>
      </c>
      <c r="G446" s="62"/>
      <c r="H446" s="61" t="s">
        <v>31</v>
      </c>
      <c r="I446" s="62"/>
      <c r="J446" s="62"/>
      <c r="K446" s="61" t="s">
        <v>31</v>
      </c>
      <c r="L446" s="62"/>
      <c r="M446" s="20" t="s">
        <v>63</v>
      </c>
      <c r="N446" s="20" t="s">
        <v>65</v>
      </c>
      <c r="O446" s="21" t="s">
        <v>64</v>
      </c>
      <c r="P446" s="6"/>
      <c r="Q446" s="6"/>
      <c r="R446" s="6"/>
      <c r="S446" s="6"/>
      <c r="T446" s="6"/>
    </row>
    <row r="447" spans="1:15" ht="12.75">
      <c r="A447" s="17" t="s">
        <v>4</v>
      </c>
      <c r="B447" s="32">
        <v>8</v>
      </c>
      <c r="C447" s="32">
        <v>2709</v>
      </c>
      <c r="D447" s="18">
        <v>1642</v>
      </c>
      <c r="E447" s="18">
        <v>4011</v>
      </c>
      <c r="F447" s="67">
        <v>2726</v>
      </c>
      <c r="G447" s="67"/>
      <c r="H447" s="67">
        <v>4044</v>
      </c>
      <c r="I447" s="67"/>
      <c r="J447" s="67"/>
      <c r="K447" s="67">
        <v>4027</v>
      </c>
      <c r="L447" s="67"/>
      <c r="M447" s="67">
        <v>5111</v>
      </c>
      <c r="N447" s="67"/>
      <c r="O447" s="19">
        <v>5156</v>
      </c>
    </row>
    <row r="448" spans="1:15" ht="12">
      <c r="A448" s="8" t="s">
        <v>4</v>
      </c>
      <c r="B448" s="5">
        <v>11</v>
      </c>
      <c r="C448" s="5">
        <v>3088</v>
      </c>
      <c r="D448" s="5">
        <v>1956</v>
      </c>
      <c r="E448" s="5">
        <v>4557</v>
      </c>
      <c r="F448" s="66">
        <v>3101</v>
      </c>
      <c r="G448" s="66"/>
      <c r="H448" s="66">
        <v>4584</v>
      </c>
      <c r="I448" s="66"/>
      <c r="J448" s="66"/>
      <c r="K448" s="66">
        <v>4571</v>
      </c>
      <c r="L448" s="66"/>
      <c r="M448" s="66">
        <v>5716</v>
      </c>
      <c r="N448" s="66"/>
      <c r="O448" s="15">
        <v>5782</v>
      </c>
    </row>
    <row r="449" spans="1:15" ht="12">
      <c r="A449" s="8" t="s">
        <v>4</v>
      </c>
      <c r="B449" s="5">
        <v>15</v>
      </c>
      <c r="C449" s="5">
        <v>3435</v>
      </c>
      <c r="D449" s="5">
        <v>2294</v>
      </c>
      <c r="E449" s="5">
        <v>5047</v>
      </c>
      <c r="F449" s="66">
        <v>3445</v>
      </c>
      <c r="G449" s="66"/>
      <c r="H449" s="66">
        <v>5067</v>
      </c>
      <c r="I449" s="66"/>
      <c r="J449" s="66"/>
      <c r="K449" s="66">
        <v>5057</v>
      </c>
      <c r="L449" s="66"/>
      <c r="M449" s="66">
        <v>6208</v>
      </c>
      <c r="N449" s="66"/>
      <c r="O449" s="15">
        <v>6300</v>
      </c>
    </row>
    <row r="450" spans="1:15" ht="12.75">
      <c r="A450" s="8" t="s">
        <v>5</v>
      </c>
      <c r="B450" s="33">
        <v>8</v>
      </c>
      <c r="C450" s="33">
        <v>2825</v>
      </c>
      <c r="D450" s="5">
        <v>1700</v>
      </c>
      <c r="E450" s="5">
        <v>4185</v>
      </c>
      <c r="F450" s="66">
        <v>2842</v>
      </c>
      <c r="G450" s="66"/>
      <c r="H450" s="66">
        <v>4218</v>
      </c>
      <c r="I450" s="66"/>
      <c r="J450" s="66"/>
      <c r="K450" s="66">
        <v>4201</v>
      </c>
      <c r="L450" s="66"/>
      <c r="M450" s="66">
        <v>5343</v>
      </c>
      <c r="N450" s="66"/>
      <c r="O450" s="15">
        <v>5388</v>
      </c>
    </row>
    <row r="451" spans="1:15" ht="12">
      <c r="A451" s="8" t="s">
        <v>5</v>
      </c>
      <c r="B451" s="5">
        <v>12</v>
      </c>
      <c r="C451" s="5">
        <v>3171</v>
      </c>
      <c r="D451" s="5">
        <v>2038</v>
      </c>
      <c r="E451" s="5">
        <v>4674</v>
      </c>
      <c r="F451" s="66">
        <v>3185</v>
      </c>
      <c r="G451" s="66"/>
      <c r="H451" s="66">
        <v>4701</v>
      </c>
      <c r="I451" s="66"/>
      <c r="J451" s="66"/>
      <c r="K451" s="66">
        <v>4688</v>
      </c>
      <c r="L451" s="66"/>
      <c r="M451" s="66">
        <v>5834</v>
      </c>
      <c r="N451" s="66"/>
      <c r="O451" s="15">
        <v>5906</v>
      </c>
    </row>
    <row r="452" spans="1:15" ht="12">
      <c r="A452" s="8" t="s">
        <v>5</v>
      </c>
      <c r="B452" s="5">
        <v>15</v>
      </c>
      <c r="C452" s="5">
        <v>3421</v>
      </c>
      <c r="D452" s="5">
        <v>2287</v>
      </c>
      <c r="E452" s="5">
        <v>5026</v>
      </c>
      <c r="F452" s="66">
        <v>3434</v>
      </c>
      <c r="G452" s="66"/>
      <c r="H452" s="66">
        <v>5053</v>
      </c>
      <c r="I452" s="66"/>
      <c r="J452" s="66"/>
      <c r="K452" s="66">
        <v>5040</v>
      </c>
      <c r="L452" s="66"/>
      <c r="M452" s="66">
        <v>6187</v>
      </c>
      <c r="N452" s="66"/>
      <c r="O452" s="15">
        <v>6279</v>
      </c>
    </row>
    <row r="453" spans="1:15" ht="12.75">
      <c r="A453" s="8" t="s">
        <v>6</v>
      </c>
      <c r="B453" s="33">
        <v>8</v>
      </c>
      <c r="C453" s="33">
        <v>2704</v>
      </c>
      <c r="D453" s="5">
        <v>1640</v>
      </c>
      <c r="E453" s="5">
        <v>4004</v>
      </c>
      <c r="F453" s="66">
        <v>2722</v>
      </c>
      <c r="G453" s="66"/>
      <c r="H453" s="66">
        <v>4040</v>
      </c>
      <c r="I453" s="66"/>
      <c r="J453" s="66"/>
      <c r="K453" s="66">
        <v>4022</v>
      </c>
      <c r="L453" s="66"/>
      <c r="M453" s="66">
        <v>5104</v>
      </c>
      <c r="N453" s="66"/>
      <c r="O453" s="15">
        <v>5149</v>
      </c>
    </row>
    <row r="454" spans="1:15" ht="12">
      <c r="A454" s="8" t="s">
        <v>6</v>
      </c>
      <c r="B454" s="5">
        <v>11</v>
      </c>
      <c r="C454" s="5">
        <v>2953</v>
      </c>
      <c r="D454" s="5">
        <v>1888</v>
      </c>
      <c r="E454" s="5">
        <v>4355</v>
      </c>
      <c r="F454" s="66">
        <v>2972</v>
      </c>
      <c r="G454" s="66"/>
      <c r="H454" s="66">
        <v>4391</v>
      </c>
      <c r="I454" s="66"/>
      <c r="J454" s="66"/>
      <c r="K454" s="66">
        <v>4373</v>
      </c>
      <c r="L454" s="66"/>
      <c r="M454" s="66">
        <v>5457</v>
      </c>
      <c r="N454" s="66"/>
      <c r="O454" s="15">
        <v>5522</v>
      </c>
    </row>
    <row r="455" spans="1:15" ht="12">
      <c r="A455" s="8" t="s">
        <v>6</v>
      </c>
      <c r="B455" s="5">
        <v>15</v>
      </c>
      <c r="C455" s="5">
        <v>3402</v>
      </c>
      <c r="D455" s="5">
        <v>2277</v>
      </c>
      <c r="E455" s="5">
        <v>4998</v>
      </c>
      <c r="F455" s="66">
        <v>3420</v>
      </c>
      <c r="G455" s="66"/>
      <c r="H455" s="66">
        <v>5034</v>
      </c>
      <c r="I455" s="66"/>
      <c r="J455" s="66"/>
      <c r="K455" s="66">
        <v>5016</v>
      </c>
      <c r="L455" s="66"/>
      <c r="M455" s="66">
        <v>6159</v>
      </c>
      <c r="N455" s="66"/>
      <c r="O455" s="15">
        <v>6251</v>
      </c>
    </row>
    <row r="456" spans="1:15" ht="12.75">
      <c r="A456" s="8" t="s">
        <v>7</v>
      </c>
      <c r="B456" s="33">
        <v>8</v>
      </c>
      <c r="C456" s="33">
        <v>2574</v>
      </c>
      <c r="D456" s="5">
        <v>1575</v>
      </c>
      <c r="E456" s="5">
        <v>3809</v>
      </c>
      <c r="F456" s="66">
        <v>2596</v>
      </c>
      <c r="G456" s="66"/>
      <c r="H456" s="66">
        <v>3852</v>
      </c>
      <c r="I456" s="66"/>
      <c r="J456" s="66"/>
      <c r="K456" s="66">
        <v>3830</v>
      </c>
      <c r="L456" s="66"/>
      <c r="M456" s="66">
        <v>4851</v>
      </c>
      <c r="N456" s="66"/>
      <c r="O456" s="15">
        <v>4897</v>
      </c>
    </row>
    <row r="457" spans="1:15" ht="12">
      <c r="A457" s="8" t="s">
        <v>7</v>
      </c>
      <c r="B457" s="5">
        <v>12</v>
      </c>
      <c r="C457" s="5">
        <v>2953</v>
      </c>
      <c r="D457" s="5">
        <v>1929</v>
      </c>
      <c r="E457" s="5">
        <v>4347</v>
      </c>
      <c r="F457" s="66">
        <v>2975</v>
      </c>
      <c r="G457" s="66"/>
      <c r="H457" s="66">
        <v>4390</v>
      </c>
      <c r="I457" s="66"/>
      <c r="J457" s="66"/>
      <c r="K457" s="66">
        <v>4369</v>
      </c>
      <c r="L457" s="66"/>
      <c r="M457" s="66">
        <v>5414</v>
      </c>
      <c r="N457" s="66"/>
      <c r="O457" s="15">
        <v>5486</v>
      </c>
    </row>
    <row r="458" spans="1:15" ht="12">
      <c r="A458" s="8" t="s">
        <v>7</v>
      </c>
      <c r="B458" s="5">
        <v>15</v>
      </c>
      <c r="C458" s="5">
        <v>3203</v>
      </c>
      <c r="D458" s="5">
        <v>2178</v>
      </c>
      <c r="E458" s="5">
        <v>4699</v>
      </c>
      <c r="F458" s="66">
        <v>3224</v>
      </c>
      <c r="G458" s="66"/>
      <c r="H458" s="66">
        <v>4742</v>
      </c>
      <c r="I458" s="66"/>
      <c r="J458" s="66"/>
      <c r="K458" s="66">
        <v>4721</v>
      </c>
      <c r="L458" s="66"/>
      <c r="M458" s="66">
        <v>5767</v>
      </c>
      <c r="N458" s="66"/>
      <c r="O458" s="15">
        <v>5859</v>
      </c>
    </row>
    <row r="459" spans="1:15" ht="12.75">
      <c r="A459" s="8" t="s">
        <v>34</v>
      </c>
      <c r="B459" s="33">
        <v>8</v>
      </c>
      <c r="C459" s="33">
        <v>2460</v>
      </c>
      <c r="D459" s="5">
        <v>1518</v>
      </c>
      <c r="E459" s="5">
        <v>3638</v>
      </c>
      <c r="F459" s="66">
        <v>2510</v>
      </c>
      <c r="G459" s="66"/>
      <c r="H459" s="66">
        <v>3738</v>
      </c>
      <c r="I459" s="66"/>
      <c r="J459" s="66"/>
      <c r="K459" s="66">
        <v>3688</v>
      </c>
      <c r="L459" s="66"/>
      <c r="M459" s="66">
        <v>4680</v>
      </c>
      <c r="N459" s="66"/>
      <c r="O459" s="15">
        <v>4726</v>
      </c>
    </row>
    <row r="460" spans="1:15" ht="12">
      <c r="A460" s="8" t="s">
        <v>36</v>
      </c>
      <c r="B460" s="5">
        <v>11</v>
      </c>
      <c r="C460" s="5">
        <v>2756</v>
      </c>
      <c r="D460" s="5">
        <v>1790</v>
      </c>
      <c r="E460" s="5">
        <v>4059</v>
      </c>
      <c r="F460" s="66">
        <v>2806</v>
      </c>
      <c r="G460" s="66"/>
      <c r="H460" s="66">
        <v>4159</v>
      </c>
      <c r="I460" s="66"/>
      <c r="J460" s="66"/>
      <c r="K460" s="66">
        <v>4109</v>
      </c>
      <c r="L460" s="66"/>
      <c r="M460" s="66">
        <v>5126</v>
      </c>
      <c r="N460" s="66"/>
      <c r="O460" s="15">
        <v>5191</v>
      </c>
    </row>
    <row r="461" spans="1:15" ht="12">
      <c r="A461" s="8" t="s">
        <v>46</v>
      </c>
      <c r="B461" s="5">
        <v>15</v>
      </c>
      <c r="C461" s="5">
        <v>3089</v>
      </c>
      <c r="D461" s="5">
        <v>2121</v>
      </c>
      <c r="E461" s="5">
        <v>4528</v>
      </c>
      <c r="F461" s="66">
        <v>3139</v>
      </c>
      <c r="G461" s="66"/>
      <c r="H461" s="66">
        <v>4628</v>
      </c>
      <c r="I461" s="66"/>
      <c r="J461" s="66"/>
      <c r="K461" s="66">
        <v>4578</v>
      </c>
      <c r="L461" s="66"/>
      <c r="M461" s="66">
        <v>5596</v>
      </c>
      <c r="N461" s="66"/>
      <c r="O461" s="15">
        <v>5688</v>
      </c>
    </row>
    <row r="462" spans="1:15" ht="12">
      <c r="A462" s="8" t="s">
        <v>38</v>
      </c>
      <c r="B462" s="5">
        <v>12</v>
      </c>
      <c r="C462" s="5">
        <v>2839</v>
      </c>
      <c r="D462" s="5">
        <v>1872</v>
      </c>
      <c r="E462" s="5">
        <v>4176</v>
      </c>
      <c r="F462" s="66">
        <v>2889</v>
      </c>
      <c r="G462" s="66"/>
      <c r="H462" s="66">
        <v>4276</v>
      </c>
      <c r="I462" s="66"/>
      <c r="J462" s="66"/>
      <c r="K462" s="66">
        <v>4226</v>
      </c>
      <c r="L462" s="66"/>
      <c r="M462" s="66">
        <v>5243</v>
      </c>
      <c r="N462" s="66"/>
      <c r="O462" s="15">
        <v>5315</v>
      </c>
    </row>
    <row r="463" spans="1:15" ht="12.75">
      <c r="A463" s="8" t="s">
        <v>47</v>
      </c>
      <c r="B463" s="33">
        <v>8</v>
      </c>
      <c r="C463" s="33">
        <v>2344</v>
      </c>
      <c r="D463" s="5">
        <v>1460</v>
      </c>
      <c r="E463" s="5">
        <v>3464</v>
      </c>
      <c r="F463" s="66">
        <v>2394</v>
      </c>
      <c r="G463" s="66"/>
      <c r="H463" s="66">
        <v>3564</v>
      </c>
      <c r="I463" s="66"/>
      <c r="J463" s="66"/>
      <c r="K463" s="66">
        <v>3514</v>
      </c>
      <c r="L463" s="66"/>
      <c r="M463" s="66">
        <v>4448</v>
      </c>
      <c r="N463" s="66"/>
      <c r="O463" s="15">
        <v>4494</v>
      </c>
    </row>
    <row r="464" spans="1:15" ht="12">
      <c r="A464" s="8" t="s">
        <v>48</v>
      </c>
      <c r="B464" s="5">
        <v>12</v>
      </c>
      <c r="C464" s="5">
        <v>2723</v>
      </c>
      <c r="D464" s="5">
        <v>1814</v>
      </c>
      <c r="E464" s="5">
        <v>4002</v>
      </c>
      <c r="F464" s="66">
        <v>2773</v>
      </c>
      <c r="G464" s="66"/>
      <c r="H464" s="66">
        <v>4102</v>
      </c>
      <c r="I464" s="66"/>
      <c r="J464" s="66"/>
      <c r="K464" s="66">
        <v>4052</v>
      </c>
      <c r="L464" s="66"/>
      <c r="M464" s="66">
        <v>5011</v>
      </c>
      <c r="N464" s="66"/>
      <c r="O464" s="15">
        <v>5083</v>
      </c>
    </row>
    <row r="465" spans="1:15" ht="12">
      <c r="A465" s="8" t="s">
        <v>40</v>
      </c>
      <c r="B465" s="5">
        <v>15</v>
      </c>
      <c r="C465" s="5">
        <v>2973</v>
      </c>
      <c r="D465" s="5">
        <v>2063</v>
      </c>
      <c r="E465" s="5">
        <v>4354</v>
      </c>
      <c r="F465" s="66">
        <v>3023</v>
      </c>
      <c r="G465" s="66"/>
      <c r="H465" s="66">
        <v>4454</v>
      </c>
      <c r="I465" s="66"/>
      <c r="J465" s="66"/>
      <c r="K465" s="66">
        <v>4404</v>
      </c>
      <c r="L465" s="66"/>
      <c r="M465" s="66">
        <v>5364</v>
      </c>
      <c r="N465" s="66"/>
      <c r="O465" s="15">
        <v>5456</v>
      </c>
    </row>
    <row r="466" spans="1:15" ht="12">
      <c r="A466" s="8" t="s">
        <v>41</v>
      </c>
      <c r="B466" s="5">
        <v>11</v>
      </c>
      <c r="C466" s="5">
        <v>2640</v>
      </c>
      <c r="D466" s="5">
        <v>1732</v>
      </c>
      <c r="E466" s="5">
        <v>3885</v>
      </c>
      <c r="F466" s="66">
        <v>2690</v>
      </c>
      <c r="G466" s="66"/>
      <c r="H466" s="66">
        <v>3985</v>
      </c>
      <c r="I466" s="66"/>
      <c r="J466" s="66"/>
      <c r="K466" s="66">
        <v>3935</v>
      </c>
      <c r="L466" s="66"/>
      <c r="M466" s="66">
        <v>4894</v>
      </c>
      <c r="N466" s="66"/>
      <c r="O466" s="15">
        <v>4959</v>
      </c>
    </row>
    <row r="467" spans="1:15" ht="12">
      <c r="A467" s="8" t="s">
        <v>17</v>
      </c>
      <c r="B467" s="5">
        <v>15</v>
      </c>
      <c r="C467" s="5">
        <v>3085</v>
      </c>
      <c r="D467" s="5">
        <v>2175</v>
      </c>
      <c r="E467" s="5">
        <v>4467</v>
      </c>
      <c r="F467" s="66">
        <v>3135</v>
      </c>
      <c r="G467" s="66"/>
      <c r="H467" s="66">
        <v>4567</v>
      </c>
      <c r="I467" s="66"/>
      <c r="J467" s="66"/>
      <c r="K467" s="66">
        <v>4517</v>
      </c>
      <c r="L467" s="66"/>
      <c r="M467" s="66">
        <v>5477</v>
      </c>
      <c r="N467" s="66"/>
      <c r="O467" s="15">
        <v>5568</v>
      </c>
    </row>
    <row r="468" spans="1:15" ht="12">
      <c r="A468" s="8" t="s">
        <v>18</v>
      </c>
      <c r="B468" s="5">
        <v>11</v>
      </c>
      <c r="C468" s="5">
        <v>2752</v>
      </c>
      <c r="D468" s="5">
        <v>1844</v>
      </c>
      <c r="E468" s="5">
        <v>3997</v>
      </c>
      <c r="F468" s="66">
        <v>2802</v>
      </c>
      <c r="G468" s="66"/>
      <c r="H468" s="66">
        <v>4097</v>
      </c>
      <c r="I468" s="66"/>
      <c r="J468" s="66"/>
      <c r="K468" s="66">
        <v>4047</v>
      </c>
      <c r="L468" s="66"/>
      <c r="M468" s="66">
        <v>5006</v>
      </c>
      <c r="N468" s="66"/>
      <c r="O468" s="15">
        <v>5071</v>
      </c>
    </row>
    <row r="469" spans="1:15" ht="12.75" thickBot="1">
      <c r="A469" s="13" t="s">
        <v>18</v>
      </c>
      <c r="B469" s="14">
        <v>15</v>
      </c>
      <c r="C469" s="14">
        <v>3347</v>
      </c>
      <c r="D469" s="14">
        <v>2418</v>
      </c>
      <c r="E469" s="14">
        <v>4747</v>
      </c>
      <c r="F469" s="64">
        <v>3387</v>
      </c>
      <c r="G469" s="64"/>
      <c r="H469" s="64">
        <v>4828</v>
      </c>
      <c r="I469" s="64"/>
      <c r="J469" s="64"/>
      <c r="K469" s="64">
        <v>4787</v>
      </c>
      <c r="L469" s="64"/>
      <c r="M469" s="64">
        <v>5757</v>
      </c>
      <c r="N469" s="64"/>
      <c r="O469" s="16">
        <v>5848</v>
      </c>
    </row>
    <row r="470" ht="15.75" thickBot="1">
      <c r="A470" s="1" t="s">
        <v>71</v>
      </c>
    </row>
    <row r="471" spans="1:20" ht="12.75" thickBot="1">
      <c r="A471" s="10" t="s">
        <v>24</v>
      </c>
      <c r="B471" s="9"/>
      <c r="C471" s="11"/>
      <c r="D471" s="11"/>
      <c r="E471" s="11"/>
      <c r="F471" s="61" t="s">
        <v>31</v>
      </c>
      <c r="G471" s="62"/>
      <c r="H471" s="61" t="s">
        <v>31</v>
      </c>
      <c r="I471" s="62"/>
      <c r="J471" s="62"/>
      <c r="K471" s="61" t="s">
        <v>31</v>
      </c>
      <c r="L471" s="62"/>
      <c r="M471" s="20" t="s">
        <v>63</v>
      </c>
      <c r="N471" s="20" t="s">
        <v>65</v>
      </c>
      <c r="O471" s="21" t="s">
        <v>64</v>
      </c>
      <c r="P471" s="6"/>
      <c r="Q471" s="6"/>
      <c r="R471" s="6"/>
      <c r="S471" s="6"/>
      <c r="T471" s="6"/>
    </row>
    <row r="472" spans="1:15" ht="12.75">
      <c r="A472" s="17" t="s">
        <v>4</v>
      </c>
      <c r="B472" s="32">
        <v>8</v>
      </c>
      <c r="C472" s="32">
        <v>2997</v>
      </c>
      <c r="D472" s="18">
        <v>1787</v>
      </c>
      <c r="E472" s="18">
        <v>4443</v>
      </c>
      <c r="F472" s="67">
        <v>2942</v>
      </c>
      <c r="G472" s="67"/>
      <c r="H472" s="67">
        <v>4332</v>
      </c>
      <c r="I472" s="67"/>
      <c r="J472" s="67"/>
      <c r="K472" s="67">
        <v>4388</v>
      </c>
      <c r="L472" s="67"/>
      <c r="M472" s="67">
        <v>5543</v>
      </c>
      <c r="N472" s="67"/>
      <c r="O472" s="19">
        <v>5589</v>
      </c>
    </row>
    <row r="473" spans="1:15" ht="12">
      <c r="A473" s="8" t="s">
        <v>4</v>
      </c>
      <c r="B473" s="5">
        <v>11</v>
      </c>
      <c r="C473" s="5">
        <v>3500</v>
      </c>
      <c r="D473" s="5">
        <v>2161</v>
      </c>
      <c r="E473" s="5">
        <v>5175</v>
      </c>
      <c r="F473" s="66">
        <v>3410</v>
      </c>
      <c r="G473" s="66"/>
      <c r="H473" s="66">
        <v>4996</v>
      </c>
      <c r="I473" s="66"/>
      <c r="J473" s="66"/>
      <c r="K473" s="66">
        <v>5085</v>
      </c>
      <c r="L473" s="66"/>
      <c r="M473" s="66">
        <v>6334</v>
      </c>
      <c r="N473" s="66"/>
      <c r="O473" s="15">
        <v>6399</v>
      </c>
    </row>
    <row r="474" spans="1:15" ht="12">
      <c r="A474" s="8" t="s">
        <v>4</v>
      </c>
      <c r="B474" s="5">
        <v>15</v>
      </c>
      <c r="C474" s="5">
        <v>4011</v>
      </c>
      <c r="D474" s="5">
        <v>2582</v>
      </c>
      <c r="E474" s="5">
        <v>5912</v>
      </c>
      <c r="F474" s="66">
        <v>3877</v>
      </c>
      <c r="G474" s="66"/>
      <c r="H474" s="66">
        <v>5643</v>
      </c>
      <c r="I474" s="66"/>
      <c r="J474" s="66"/>
      <c r="K474" s="66">
        <v>5777</v>
      </c>
      <c r="L474" s="66"/>
      <c r="M474" s="66">
        <v>7072</v>
      </c>
      <c r="N474" s="66"/>
      <c r="O474" s="15">
        <v>7164</v>
      </c>
    </row>
    <row r="475" spans="1:15" ht="12.75">
      <c r="A475" s="8" t="s">
        <v>5</v>
      </c>
      <c r="B475" s="33">
        <v>8</v>
      </c>
      <c r="C475" s="33">
        <v>3113</v>
      </c>
      <c r="D475" s="5">
        <v>1845</v>
      </c>
      <c r="E475" s="5">
        <v>4617</v>
      </c>
      <c r="F475" s="66">
        <v>3058</v>
      </c>
      <c r="G475" s="66"/>
      <c r="H475" s="66">
        <v>4506</v>
      </c>
      <c r="I475" s="66"/>
      <c r="J475" s="66"/>
      <c r="K475" s="66">
        <v>4562</v>
      </c>
      <c r="L475" s="66"/>
      <c r="M475" s="66">
        <v>5775</v>
      </c>
      <c r="N475" s="66"/>
      <c r="O475" s="15">
        <v>5821</v>
      </c>
    </row>
    <row r="476" spans="1:15" ht="12">
      <c r="A476" s="8" t="s">
        <v>5</v>
      </c>
      <c r="B476" s="5">
        <v>12</v>
      </c>
      <c r="C476" s="5">
        <v>3624</v>
      </c>
      <c r="D476" s="5">
        <v>2265</v>
      </c>
      <c r="E476" s="5">
        <v>5354</v>
      </c>
      <c r="F476" s="66">
        <v>3524</v>
      </c>
      <c r="G476" s="66"/>
      <c r="H476" s="66">
        <v>5154</v>
      </c>
      <c r="I476" s="66"/>
      <c r="J476" s="66"/>
      <c r="K476" s="66">
        <v>5254</v>
      </c>
      <c r="L476" s="66"/>
      <c r="M476" s="66">
        <v>6513</v>
      </c>
      <c r="N476" s="66"/>
      <c r="O476" s="15">
        <v>6585</v>
      </c>
    </row>
    <row r="477" spans="1:15" ht="12">
      <c r="A477" s="8" t="s">
        <v>5</v>
      </c>
      <c r="B477" s="5">
        <v>15</v>
      </c>
      <c r="C477" s="5">
        <v>3997</v>
      </c>
      <c r="D477" s="5">
        <v>2575</v>
      </c>
      <c r="E477" s="5">
        <v>5891</v>
      </c>
      <c r="F477" s="66">
        <v>3866</v>
      </c>
      <c r="G477" s="66"/>
      <c r="H477" s="66">
        <v>5629</v>
      </c>
      <c r="I477" s="66"/>
      <c r="J477" s="66"/>
      <c r="K477" s="66">
        <v>5760</v>
      </c>
      <c r="L477" s="66"/>
      <c r="M477" s="66">
        <v>7052</v>
      </c>
      <c r="N477" s="66"/>
      <c r="O477" s="15">
        <v>7143</v>
      </c>
    </row>
    <row r="478" spans="1:15" ht="12.75">
      <c r="A478" s="8" t="s">
        <v>6</v>
      </c>
      <c r="B478" s="33">
        <v>8</v>
      </c>
      <c r="C478" s="33">
        <v>2992</v>
      </c>
      <c r="D478" s="5">
        <v>1784</v>
      </c>
      <c r="E478" s="5">
        <v>4436</v>
      </c>
      <c r="F478" s="66">
        <v>2938</v>
      </c>
      <c r="G478" s="66"/>
      <c r="H478" s="66">
        <v>4328</v>
      </c>
      <c r="I478" s="66"/>
      <c r="J478" s="66"/>
      <c r="K478" s="66">
        <v>4382</v>
      </c>
      <c r="L478" s="66"/>
      <c r="M478" s="66">
        <v>5536</v>
      </c>
      <c r="N478" s="66"/>
      <c r="O478" s="15">
        <v>5582</v>
      </c>
    </row>
    <row r="479" spans="1:15" ht="12">
      <c r="A479" s="8" t="s">
        <v>6</v>
      </c>
      <c r="B479" s="5">
        <v>11</v>
      </c>
      <c r="C479" s="5">
        <v>3365</v>
      </c>
      <c r="D479" s="5">
        <v>2094</v>
      </c>
      <c r="E479" s="5">
        <v>4973</v>
      </c>
      <c r="F479" s="66">
        <v>3280</v>
      </c>
      <c r="G479" s="66"/>
      <c r="H479" s="66">
        <v>4803</v>
      </c>
      <c r="I479" s="66"/>
      <c r="J479" s="66"/>
      <c r="K479" s="66">
        <v>4888</v>
      </c>
      <c r="L479" s="66"/>
      <c r="M479" s="66">
        <v>6074</v>
      </c>
      <c r="N479" s="66"/>
      <c r="O479" s="15">
        <v>6140</v>
      </c>
    </row>
    <row r="480" spans="1:15" ht="12">
      <c r="A480" s="8" t="s">
        <v>6</v>
      </c>
      <c r="B480" s="5">
        <v>15</v>
      </c>
      <c r="C480" s="5">
        <v>3978</v>
      </c>
      <c r="D480" s="5">
        <v>2565</v>
      </c>
      <c r="E480" s="5">
        <v>5863</v>
      </c>
      <c r="F480" s="66">
        <v>3852</v>
      </c>
      <c r="G480" s="66"/>
      <c r="H480" s="66">
        <v>5611</v>
      </c>
      <c r="I480" s="66"/>
      <c r="J480" s="66"/>
      <c r="K480" s="66">
        <v>5737</v>
      </c>
      <c r="L480" s="66"/>
      <c r="M480" s="66">
        <v>7024</v>
      </c>
      <c r="N480" s="66"/>
      <c r="O480" s="15">
        <v>7115</v>
      </c>
    </row>
    <row r="481" spans="1:15" ht="12.75">
      <c r="A481" s="8" t="s">
        <v>7</v>
      </c>
      <c r="B481" s="33">
        <v>8</v>
      </c>
      <c r="C481" s="33">
        <v>2862</v>
      </c>
      <c r="D481" s="5">
        <v>1719</v>
      </c>
      <c r="E481" s="5">
        <v>4241</v>
      </c>
      <c r="F481" s="66">
        <v>2812</v>
      </c>
      <c r="G481" s="66"/>
      <c r="H481" s="66">
        <v>4140</v>
      </c>
      <c r="I481" s="66"/>
      <c r="J481" s="66"/>
      <c r="K481" s="66">
        <v>4190</v>
      </c>
      <c r="L481" s="66"/>
      <c r="M481" s="66">
        <v>5283</v>
      </c>
      <c r="N481" s="66"/>
      <c r="O481" s="15">
        <v>5329</v>
      </c>
    </row>
    <row r="482" spans="1:15" ht="12">
      <c r="A482" s="8" t="s">
        <v>7</v>
      </c>
      <c r="B482" s="5">
        <v>12</v>
      </c>
      <c r="C482" s="5">
        <v>3406</v>
      </c>
      <c r="D482" s="5">
        <v>2156</v>
      </c>
      <c r="E482" s="5">
        <v>5027</v>
      </c>
      <c r="F482" s="66">
        <v>3314</v>
      </c>
      <c r="G482" s="66"/>
      <c r="H482" s="66">
        <v>4843</v>
      </c>
      <c r="I482" s="66"/>
      <c r="J482" s="66"/>
      <c r="K482" s="66">
        <v>4935</v>
      </c>
      <c r="L482" s="66"/>
      <c r="M482" s="66">
        <v>6093</v>
      </c>
      <c r="N482" s="66"/>
      <c r="O482" s="15">
        <v>6165</v>
      </c>
    </row>
    <row r="483" spans="1:15" ht="12">
      <c r="A483" s="8" t="s">
        <v>7</v>
      </c>
      <c r="B483" s="5">
        <v>15</v>
      </c>
      <c r="C483" s="5">
        <v>3779</v>
      </c>
      <c r="D483" s="5">
        <v>2466</v>
      </c>
      <c r="E483" s="5">
        <v>5564</v>
      </c>
      <c r="F483" s="66">
        <v>3656</v>
      </c>
      <c r="G483" s="66"/>
      <c r="H483" s="66">
        <v>5318</v>
      </c>
      <c r="I483" s="66"/>
      <c r="J483" s="66"/>
      <c r="K483" s="66">
        <v>5441</v>
      </c>
      <c r="L483" s="66"/>
      <c r="M483" s="66">
        <v>6632</v>
      </c>
      <c r="N483" s="66"/>
      <c r="O483" s="15">
        <v>6723</v>
      </c>
    </row>
    <row r="484" spans="1:15" ht="12.75">
      <c r="A484" s="8" t="s">
        <v>34</v>
      </c>
      <c r="B484" s="33">
        <v>8</v>
      </c>
      <c r="C484" s="33">
        <v>2748</v>
      </c>
      <c r="D484" s="5">
        <v>1662</v>
      </c>
      <c r="E484" s="5">
        <v>4070</v>
      </c>
      <c r="F484" s="66">
        <v>2726</v>
      </c>
      <c r="G484" s="66"/>
      <c r="H484" s="66">
        <v>4026</v>
      </c>
      <c r="I484" s="66"/>
      <c r="J484" s="66"/>
      <c r="K484" s="66">
        <v>4048</v>
      </c>
      <c r="L484" s="66"/>
      <c r="M484" s="66">
        <v>5112</v>
      </c>
      <c r="N484" s="66"/>
      <c r="O484" s="15">
        <v>5158</v>
      </c>
    </row>
    <row r="485" spans="1:15" ht="12">
      <c r="A485" s="8" t="s">
        <v>36</v>
      </c>
      <c r="B485" s="5">
        <v>11</v>
      </c>
      <c r="C485" s="5">
        <v>3168</v>
      </c>
      <c r="D485" s="5">
        <v>1995</v>
      </c>
      <c r="E485" s="5">
        <v>4677</v>
      </c>
      <c r="F485" s="66">
        <v>3115</v>
      </c>
      <c r="G485" s="66"/>
      <c r="H485" s="66">
        <v>4571</v>
      </c>
      <c r="I485" s="66"/>
      <c r="J485" s="66"/>
      <c r="K485" s="66">
        <v>4624</v>
      </c>
      <c r="L485" s="66"/>
      <c r="M485" s="66">
        <v>5743</v>
      </c>
      <c r="N485" s="66"/>
      <c r="O485" s="15">
        <v>5809</v>
      </c>
    </row>
    <row r="486" spans="1:15" ht="12">
      <c r="A486" s="8" t="s">
        <v>46</v>
      </c>
      <c r="B486" s="5">
        <v>15</v>
      </c>
      <c r="C486" s="5">
        <v>3665</v>
      </c>
      <c r="D486" s="5">
        <v>2409</v>
      </c>
      <c r="E486" s="5">
        <v>5393</v>
      </c>
      <c r="F486" s="66">
        <v>3571</v>
      </c>
      <c r="G486" s="66"/>
      <c r="H486" s="66">
        <v>5205</v>
      </c>
      <c r="I486" s="66"/>
      <c r="J486" s="66"/>
      <c r="K486" s="66">
        <v>5299</v>
      </c>
      <c r="L486" s="66"/>
      <c r="M486" s="66">
        <v>6461</v>
      </c>
      <c r="N486" s="66"/>
      <c r="O486" s="15">
        <v>6552</v>
      </c>
    </row>
    <row r="487" spans="1:15" ht="12">
      <c r="A487" s="8" t="s">
        <v>38</v>
      </c>
      <c r="B487" s="5">
        <v>12</v>
      </c>
      <c r="C487" s="5">
        <v>3292</v>
      </c>
      <c r="D487" s="5">
        <v>2099</v>
      </c>
      <c r="E487" s="5">
        <v>4856</v>
      </c>
      <c r="F487" s="66">
        <v>3229</v>
      </c>
      <c r="G487" s="66"/>
      <c r="H487" s="66">
        <v>4729</v>
      </c>
      <c r="I487" s="66"/>
      <c r="J487" s="66"/>
      <c r="K487" s="66">
        <v>4792</v>
      </c>
      <c r="L487" s="66"/>
      <c r="M487" s="66">
        <v>5922</v>
      </c>
      <c r="N487" s="66"/>
      <c r="O487" s="15">
        <v>5995</v>
      </c>
    </row>
    <row r="488" spans="1:15" ht="12.75">
      <c r="A488" s="8" t="s">
        <v>47</v>
      </c>
      <c r="B488" s="33">
        <v>8</v>
      </c>
      <c r="C488" s="33">
        <v>2632</v>
      </c>
      <c r="D488" s="5">
        <v>1604</v>
      </c>
      <c r="E488" s="5">
        <v>3896</v>
      </c>
      <c r="F488" s="66">
        <v>2610</v>
      </c>
      <c r="G488" s="66"/>
      <c r="H488" s="66">
        <v>3852</v>
      </c>
      <c r="I488" s="66"/>
      <c r="J488" s="66"/>
      <c r="K488" s="66">
        <v>3874</v>
      </c>
      <c r="L488" s="66"/>
      <c r="M488" s="66">
        <v>4880</v>
      </c>
      <c r="N488" s="66"/>
      <c r="O488" s="15">
        <v>4926</v>
      </c>
    </row>
    <row r="489" spans="1:15" ht="12">
      <c r="A489" s="8" t="s">
        <v>48</v>
      </c>
      <c r="B489" s="5">
        <v>12</v>
      </c>
      <c r="C489" s="5">
        <v>3176</v>
      </c>
      <c r="D489" s="5">
        <v>2041</v>
      </c>
      <c r="E489" s="5">
        <v>4682</v>
      </c>
      <c r="F489" s="66">
        <v>3113</v>
      </c>
      <c r="G489" s="66"/>
      <c r="H489" s="66">
        <v>4555</v>
      </c>
      <c r="I489" s="66"/>
      <c r="J489" s="66"/>
      <c r="K489" s="66">
        <v>4618</v>
      </c>
      <c r="L489" s="66"/>
      <c r="M489" s="66">
        <v>5690</v>
      </c>
      <c r="N489" s="66"/>
      <c r="O489" s="15">
        <v>5763</v>
      </c>
    </row>
    <row r="490" spans="1:15" ht="12">
      <c r="A490" s="8" t="s">
        <v>40</v>
      </c>
      <c r="B490" s="5">
        <v>15</v>
      </c>
      <c r="C490" s="5">
        <v>3549</v>
      </c>
      <c r="D490" s="5">
        <v>2351</v>
      </c>
      <c r="E490" s="5">
        <v>5219</v>
      </c>
      <c r="F490" s="66">
        <v>3455</v>
      </c>
      <c r="G490" s="66"/>
      <c r="H490" s="66">
        <v>5031</v>
      </c>
      <c r="I490" s="66"/>
      <c r="J490" s="66"/>
      <c r="K490" s="66">
        <v>5125</v>
      </c>
      <c r="L490" s="66"/>
      <c r="M490" s="66">
        <v>6229</v>
      </c>
      <c r="N490" s="66"/>
      <c r="O490" s="15">
        <v>6320</v>
      </c>
    </row>
    <row r="491" spans="1:15" ht="12">
      <c r="A491" s="8" t="s">
        <v>41</v>
      </c>
      <c r="B491" s="5">
        <v>11</v>
      </c>
      <c r="C491" s="5">
        <v>3052</v>
      </c>
      <c r="D491" s="5">
        <v>1937</v>
      </c>
      <c r="E491" s="5">
        <v>4503</v>
      </c>
      <c r="F491" s="66">
        <v>2999</v>
      </c>
      <c r="G491" s="66"/>
      <c r="H491" s="66">
        <v>4397</v>
      </c>
      <c r="I491" s="66"/>
      <c r="J491" s="66"/>
      <c r="K491" s="66">
        <v>4450</v>
      </c>
      <c r="L491" s="66"/>
      <c r="M491" s="66">
        <v>5511</v>
      </c>
      <c r="N491" s="66"/>
      <c r="O491" s="15">
        <v>5577</v>
      </c>
    </row>
    <row r="492" spans="1:15" ht="12">
      <c r="A492" s="8" t="s">
        <v>17</v>
      </c>
      <c r="B492" s="5">
        <v>15</v>
      </c>
      <c r="C492" s="5">
        <v>3661</v>
      </c>
      <c r="D492" s="5">
        <v>2463</v>
      </c>
      <c r="E492" s="5">
        <v>5331</v>
      </c>
      <c r="F492" s="66">
        <v>3567</v>
      </c>
      <c r="G492" s="66"/>
      <c r="H492" s="66">
        <v>5143</v>
      </c>
      <c r="I492" s="66"/>
      <c r="J492" s="66"/>
      <c r="K492" s="66">
        <v>5237</v>
      </c>
      <c r="L492" s="66"/>
      <c r="M492" s="66">
        <v>6341</v>
      </c>
      <c r="N492" s="66"/>
      <c r="O492" s="15">
        <v>6433</v>
      </c>
    </row>
    <row r="493" spans="1:15" ht="12">
      <c r="A493" s="8" t="s">
        <v>18</v>
      </c>
      <c r="B493" s="5">
        <v>11</v>
      </c>
      <c r="C493" s="5">
        <v>3164</v>
      </c>
      <c r="D493" s="5">
        <v>2050</v>
      </c>
      <c r="E493" s="5">
        <v>4615</v>
      </c>
      <c r="F493" s="66">
        <v>3111</v>
      </c>
      <c r="G493" s="66"/>
      <c r="H493" s="66">
        <v>4509</v>
      </c>
      <c r="I493" s="66"/>
      <c r="J493" s="66"/>
      <c r="K493" s="66">
        <v>4562</v>
      </c>
      <c r="L493" s="66"/>
      <c r="M493" s="66">
        <v>5623</v>
      </c>
      <c r="N493" s="66"/>
      <c r="O493" s="15">
        <v>5689</v>
      </c>
    </row>
    <row r="494" spans="1:15" ht="12.75" thickBot="1">
      <c r="A494" s="13" t="s">
        <v>18</v>
      </c>
      <c r="B494" s="14">
        <v>15</v>
      </c>
      <c r="C494" s="14">
        <v>3923</v>
      </c>
      <c r="D494" s="14">
        <v>2706</v>
      </c>
      <c r="E494" s="14">
        <v>5611</v>
      </c>
      <c r="F494" s="64">
        <v>3819</v>
      </c>
      <c r="G494" s="64"/>
      <c r="H494" s="64">
        <v>5404</v>
      </c>
      <c r="I494" s="64"/>
      <c r="J494" s="64"/>
      <c r="K494" s="64">
        <v>5508</v>
      </c>
      <c r="L494" s="64"/>
      <c r="M494" s="64">
        <v>6621</v>
      </c>
      <c r="N494" s="64"/>
      <c r="O494" s="16">
        <v>6713</v>
      </c>
    </row>
    <row r="495" ht="15.75" thickBot="1">
      <c r="A495" s="1" t="s">
        <v>72</v>
      </c>
    </row>
    <row r="496" spans="1:20" ht="12.75" thickBot="1">
      <c r="A496" s="10" t="s">
        <v>25</v>
      </c>
      <c r="B496" s="9"/>
      <c r="C496" s="11"/>
      <c r="D496" s="11"/>
      <c r="E496" s="11"/>
      <c r="F496" s="61" t="s">
        <v>31</v>
      </c>
      <c r="G496" s="62"/>
      <c r="H496" s="61" t="s">
        <v>31</v>
      </c>
      <c r="I496" s="62"/>
      <c r="J496" s="62"/>
      <c r="K496" s="61" t="s">
        <v>31</v>
      </c>
      <c r="L496" s="62"/>
      <c r="M496" s="20" t="s">
        <v>43</v>
      </c>
      <c r="N496" s="20" t="s">
        <v>44</v>
      </c>
      <c r="O496" s="21" t="s">
        <v>45</v>
      </c>
      <c r="P496" s="6"/>
      <c r="Q496" s="6"/>
      <c r="R496" s="6"/>
      <c r="S496" s="6"/>
      <c r="T496" s="6"/>
    </row>
    <row r="497" spans="1:15" ht="12.75">
      <c r="A497" s="17" t="s">
        <v>4</v>
      </c>
      <c r="B497" s="32">
        <v>8</v>
      </c>
      <c r="C497" s="32">
        <v>2866</v>
      </c>
      <c r="D497" s="18">
        <v>1747</v>
      </c>
      <c r="E497" s="18">
        <v>4194</v>
      </c>
      <c r="F497" s="67">
        <v>2883</v>
      </c>
      <c r="G497" s="67"/>
      <c r="H497" s="67">
        <v>4228</v>
      </c>
      <c r="I497" s="67"/>
      <c r="J497" s="67"/>
      <c r="K497" s="67">
        <v>4211</v>
      </c>
      <c r="L497" s="67"/>
      <c r="M497" s="67">
        <v>5294</v>
      </c>
      <c r="N497" s="67"/>
      <c r="O497" s="19">
        <v>5355</v>
      </c>
    </row>
    <row r="498" spans="1:15" ht="12">
      <c r="A498" s="8" t="s">
        <v>4</v>
      </c>
      <c r="B498" s="5">
        <v>11</v>
      </c>
      <c r="C498" s="5">
        <v>3313</v>
      </c>
      <c r="D498" s="5">
        <v>2105</v>
      </c>
      <c r="E498" s="5">
        <v>4819</v>
      </c>
      <c r="F498" s="66">
        <v>3326</v>
      </c>
      <c r="G498" s="66"/>
      <c r="H498" s="66">
        <v>4846</v>
      </c>
      <c r="I498" s="66"/>
      <c r="J498" s="66"/>
      <c r="K498" s="66">
        <v>4833</v>
      </c>
      <c r="L498" s="66"/>
      <c r="M498" s="66">
        <v>5978</v>
      </c>
      <c r="N498" s="66"/>
      <c r="O498" s="15">
        <v>6066</v>
      </c>
    </row>
    <row r="499" spans="1:15" ht="12">
      <c r="A499" s="8" t="s">
        <v>4</v>
      </c>
      <c r="B499" s="5">
        <v>15</v>
      </c>
      <c r="C499" s="5">
        <v>3749</v>
      </c>
      <c r="D499" s="5">
        <v>2503</v>
      </c>
      <c r="E499" s="5">
        <v>5414</v>
      </c>
      <c r="F499" s="66">
        <v>3759</v>
      </c>
      <c r="G499" s="66"/>
      <c r="H499" s="66">
        <v>5434</v>
      </c>
      <c r="I499" s="66"/>
      <c r="J499" s="66"/>
      <c r="K499" s="66">
        <v>5424</v>
      </c>
      <c r="L499" s="66"/>
      <c r="M499" s="66">
        <v>6575</v>
      </c>
      <c r="N499" s="66"/>
      <c r="O499" s="15">
        <v>6698</v>
      </c>
    </row>
    <row r="500" spans="1:15" ht="12.75">
      <c r="A500" s="8" t="s">
        <v>5</v>
      </c>
      <c r="B500" s="33">
        <v>8</v>
      </c>
      <c r="C500" s="33">
        <v>2982</v>
      </c>
      <c r="D500" s="5">
        <v>1805</v>
      </c>
      <c r="E500" s="5">
        <v>4368</v>
      </c>
      <c r="F500" s="66">
        <v>2999</v>
      </c>
      <c r="G500" s="66"/>
      <c r="H500" s="66">
        <v>4402</v>
      </c>
      <c r="I500" s="66"/>
      <c r="J500" s="66"/>
      <c r="K500" s="66">
        <v>4385</v>
      </c>
      <c r="L500" s="66"/>
      <c r="M500" s="66">
        <v>5526</v>
      </c>
      <c r="N500" s="66"/>
      <c r="O500" s="15">
        <v>5587</v>
      </c>
    </row>
    <row r="501" spans="1:15" ht="12">
      <c r="A501" s="8" t="s">
        <v>5</v>
      </c>
      <c r="B501" s="5">
        <v>12</v>
      </c>
      <c r="C501" s="5">
        <v>3418</v>
      </c>
      <c r="D501" s="5">
        <v>2203</v>
      </c>
      <c r="E501" s="5">
        <v>4963</v>
      </c>
      <c r="F501" s="66">
        <v>3432</v>
      </c>
      <c r="G501" s="66"/>
      <c r="H501" s="66">
        <v>4989</v>
      </c>
      <c r="I501" s="66"/>
      <c r="J501" s="66"/>
      <c r="K501" s="66">
        <v>4976</v>
      </c>
      <c r="L501" s="66"/>
      <c r="M501" s="66">
        <v>6122</v>
      </c>
      <c r="N501" s="66"/>
      <c r="O501" s="15">
        <v>6219</v>
      </c>
    </row>
    <row r="502" spans="1:15" ht="12">
      <c r="A502" s="8" t="s">
        <v>5</v>
      </c>
      <c r="B502" s="5">
        <v>15</v>
      </c>
      <c r="C502" s="5">
        <v>3735</v>
      </c>
      <c r="D502" s="5">
        <v>2496</v>
      </c>
      <c r="E502" s="5">
        <v>5393</v>
      </c>
      <c r="F502" s="66">
        <v>3748</v>
      </c>
      <c r="G502" s="66"/>
      <c r="H502" s="66">
        <v>5420</v>
      </c>
      <c r="I502" s="66"/>
      <c r="J502" s="66"/>
      <c r="K502" s="66">
        <v>5406</v>
      </c>
      <c r="L502" s="66"/>
      <c r="M502" s="66">
        <v>6554</v>
      </c>
      <c r="N502" s="66"/>
      <c r="O502" s="15">
        <v>6677</v>
      </c>
    </row>
    <row r="503" spans="1:15" ht="12.75">
      <c r="A503" s="8" t="s">
        <v>6</v>
      </c>
      <c r="B503" s="33">
        <v>8</v>
      </c>
      <c r="C503" s="33">
        <v>2861</v>
      </c>
      <c r="D503" s="5">
        <v>1745</v>
      </c>
      <c r="E503" s="5">
        <v>4187</v>
      </c>
      <c r="F503" s="66">
        <v>2879</v>
      </c>
      <c r="G503" s="66"/>
      <c r="H503" s="66">
        <v>4223</v>
      </c>
      <c r="I503" s="66"/>
      <c r="J503" s="66"/>
      <c r="K503" s="66">
        <v>4205</v>
      </c>
      <c r="L503" s="66"/>
      <c r="M503" s="66">
        <v>5287</v>
      </c>
      <c r="N503" s="66"/>
      <c r="O503" s="15">
        <v>5349</v>
      </c>
    </row>
    <row r="504" spans="1:15" ht="12">
      <c r="A504" s="8" t="s">
        <v>6</v>
      </c>
      <c r="B504" s="5">
        <v>11</v>
      </c>
      <c r="C504" s="5">
        <v>3178</v>
      </c>
      <c r="D504" s="5">
        <v>2038</v>
      </c>
      <c r="E504" s="5">
        <v>4617</v>
      </c>
      <c r="F504" s="66">
        <v>3196</v>
      </c>
      <c r="G504" s="66"/>
      <c r="H504" s="66">
        <v>4653</v>
      </c>
      <c r="I504" s="66"/>
      <c r="J504" s="66"/>
      <c r="K504" s="66">
        <v>4635</v>
      </c>
      <c r="L504" s="66"/>
      <c r="M504" s="66">
        <v>5719</v>
      </c>
      <c r="N504" s="66"/>
      <c r="O504" s="15">
        <v>5806</v>
      </c>
    </row>
    <row r="505" spans="1:15" ht="12">
      <c r="A505" s="8" t="s">
        <v>6</v>
      </c>
      <c r="B505" s="5">
        <v>15</v>
      </c>
      <c r="C505" s="5">
        <v>3716</v>
      </c>
      <c r="D505" s="5">
        <v>2487</v>
      </c>
      <c r="E505" s="5">
        <v>5365</v>
      </c>
      <c r="F505" s="66">
        <v>3734</v>
      </c>
      <c r="G505" s="66"/>
      <c r="H505" s="66">
        <v>5401</v>
      </c>
      <c r="I505" s="66"/>
      <c r="J505" s="66"/>
      <c r="K505" s="66">
        <v>5383</v>
      </c>
      <c r="L505" s="66"/>
      <c r="M505" s="66">
        <v>6526</v>
      </c>
      <c r="N505" s="66"/>
      <c r="O505" s="15">
        <v>6649</v>
      </c>
    </row>
    <row r="506" spans="1:15" ht="12.75">
      <c r="A506" s="8" t="s">
        <v>7</v>
      </c>
      <c r="B506" s="33">
        <v>8</v>
      </c>
      <c r="C506" s="33">
        <v>2731</v>
      </c>
      <c r="D506" s="5">
        <v>1680</v>
      </c>
      <c r="E506" s="5">
        <v>3992</v>
      </c>
      <c r="F506" s="66">
        <v>2753</v>
      </c>
      <c r="G506" s="66"/>
      <c r="H506" s="66">
        <v>4035</v>
      </c>
      <c r="I506" s="66"/>
      <c r="J506" s="66"/>
      <c r="K506" s="66">
        <v>4014</v>
      </c>
      <c r="L506" s="66"/>
      <c r="M506" s="66">
        <v>5034</v>
      </c>
      <c r="N506" s="66"/>
      <c r="O506" s="15">
        <v>5096</v>
      </c>
    </row>
    <row r="507" spans="1:15" ht="12">
      <c r="A507" s="8" t="s">
        <v>7</v>
      </c>
      <c r="B507" s="5">
        <v>12</v>
      </c>
      <c r="C507" s="5">
        <v>3200</v>
      </c>
      <c r="D507" s="5">
        <v>2094</v>
      </c>
      <c r="E507" s="5">
        <v>4636</v>
      </c>
      <c r="F507" s="66">
        <v>3222</v>
      </c>
      <c r="G507" s="66"/>
      <c r="H507" s="66">
        <v>4679</v>
      </c>
      <c r="I507" s="66"/>
      <c r="J507" s="66"/>
      <c r="K507" s="66">
        <v>4657</v>
      </c>
      <c r="L507" s="66"/>
      <c r="M507" s="66">
        <v>5702</v>
      </c>
      <c r="N507" s="66"/>
      <c r="O507" s="15">
        <v>5799</v>
      </c>
    </row>
    <row r="508" spans="1:15" ht="12">
      <c r="A508" s="8" t="s">
        <v>7</v>
      </c>
      <c r="B508" s="5">
        <v>15</v>
      </c>
      <c r="C508" s="5">
        <v>3517</v>
      </c>
      <c r="D508" s="5">
        <v>2387</v>
      </c>
      <c r="E508" s="5">
        <v>5066</v>
      </c>
      <c r="F508" s="66">
        <v>3538</v>
      </c>
      <c r="G508" s="66"/>
      <c r="H508" s="66">
        <v>5109</v>
      </c>
      <c r="I508" s="66"/>
      <c r="J508" s="66"/>
      <c r="K508" s="66">
        <v>5087</v>
      </c>
      <c r="L508" s="66"/>
      <c r="M508" s="66">
        <v>6134</v>
      </c>
      <c r="N508" s="66"/>
      <c r="O508" s="15">
        <v>6257</v>
      </c>
    </row>
    <row r="509" spans="1:15" ht="12.75">
      <c r="A509" s="8" t="s">
        <v>34</v>
      </c>
      <c r="B509" s="33">
        <v>8</v>
      </c>
      <c r="C509" s="33">
        <v>2617</v>
      </c>
      <c r="D509" s="5">
        <v>1623</v>
      </c>
      <c r="E509" s="5">
        <v>3821</v>
      </c>
      <c r="F509" s="66">
        <v>2667</v>
      </c>
      <c r="G509" s="66"/>
      <c r="H509" s="66">
        <v>3921</v>
      </c>
      <c r="I509" s="66"/>
      <c r="J509" s="66"/>
      <c r="K509" s="66">
        <v>3871</v>
      </c>
      <c r="L509" s="66"/>
      <c r="M509" s="66">
        <v>4863</v>
      </c>
      <c r="N509" s="66"/>
      <c r="O509" s="15">
        <v>4925</v>
      </c>
    </row>
    <row r="510" spans="1:15" ht="12">
      <c r="A510" s="8" t="s">
        <v>36</v>
      </c>
      <c r="B510" s="5">
        <v>11</v>
      </c>
      <c r="C510" s="5">
        <v>2981</v>
      </c>
      <c r="D510" s="5">
        <v>1939</v>
      </c>
      <c r="E510" s="5">
        <v>4321</v>
      </c>
      <c r="F510" s="66">
        <v>3031</v>
      </c>
      <c r="G510" s="66"/>
      <c r="H510" s="66">
        <v>4421</v>
      </c>
      <c r="I510" s="66"/>
      <c r="J510" s="66"/>
      <c r="K510" s="66">
        <v>4371</v>
      </c>
      <c r="L510" s="66"/>
      <c r="M510" s="66">
        <v>5388</v>
      </c>
      <c r="N510" s="66"/>
      <c r="O510" s="15">
        <v>5476</v>
      </c>
    </row>
    <row r="511" spans="1:15" ht="12">
      <c r="A511" s="8" t="s">
        <v>37</v>
      </c>
      <c r="B511" s="5">
        <v>15</v>
      </c>
      <c r="C511" s="5">
        <v>3403</v>
      </c>
      <c r="D511" s="5">
        <v>2330</v>
      </c>
      <c r="E511" s="5">
        <v>4895</v>
      </c>
      <c r="F511" s="66">
        <v>3453</v>
      </c>
      <c r="G511" s="66"/>
      <c r="H511" s="66">
        <v>4995</v>
      </c>
      <c r="I511" s="66"/>
      <c r="J511" s="66"/>
      <c r="K511" s="66">
        <v>4945</v>
      </c>
      <c r="L511" s="66"/>
      <c r="M511" s="66">
        <v>5963</v>
      </c>
      <c r="N511" s="66"/>
      <c r="O511" s="15">
        <v>6086</v>
      </c>
    </row>
    <row r="512" spans="1:15" ht="12">
      <c r="A512" s="8" t="s">
        <v>38</v>
      </c>
      <c r="B512" s="5">
        <v>12</v>
      </c>
      <c r="C512" s="5">
        <v>3086</v>
      </c>
      <c r="D512" s="5">
        <v>2037</v>
      </c>
      <c r="E512" s="5">
        <v>4465</v>
      </c>
      <c r="F512" s="66">
        <v>3136</v>
      </c>
      <c r="G512" s="66"/>
      <c r="H512" s="66">
        <v>4565</v>
      </c>
      <c r="I512" s="66"/>
      <c r="J512" s="66"/>
      <c r="K512" s="66">
        <v>4515</v>
      </c>
      <c r="L512" s="66"/>
      <c r="M512" s="66">
        <v>5531</v>
      </c>
      <c r="N512" s="66"/>
      <c r="O512" s="15">
        <v>5628</v>
      </c>
    </row>
    <row r="513" spans="1:15" ht="12.75">
      <c r="A513" s="8" t="s">
        <v>39</v>
      </c>
      <c r="B513" s="33">
        <v>8</v>
      </c>
      <c r="C513" s="33">
        <v>2501</v>
      </c>
      <c r="D513" s="5">
        <v>1565</v>
      </c>
      <c r="E513" s="5">
        <v>3647</v>
      </c>
      <c r="F513" s="66">
        <v>2551</v>
      </c>
      <c r="G513" s="66"/>
      <c r="H513" s="66">
        <v>3747</v>
      </c>
      <c r="I513" s="66"/>
      <c r="J513" s="66"/>
      <c r="K513" s="66">
        <v>3697</v>
      </c>
      <c r="L513" s="66"/>
      <c r="M513" s="66">
        <v>4631</v>
      </c>
      <c r="N513" s="66"/>
      <c r="O513" s="15">
        <v>4693</v>
      </c>
    </row>
    <row r="514" spans="1:15" ht="12">
      <c r="A514" s="8" t="s">
        <v>40</v>
      </c>
      <c r="B514" s="5">
        <v>12</v>
      </c>
      <c r="C514" s="5">
        <v>2970</v>
      </c>
      <c r="D514" s="5">
        <v>1979</v>
      </c>
      <c r="E514" s="5">
        <v>4291</v>
      </c>
      <c r="F514" s="66">
        <v>3020</v>
      </c>
      <c r="G514" s="66"/>
      <c r="H514" s="66">
        <v>4391</v>
      </c>
      <c r="I514" s="66"/>
      <c r="J514" s="66"/>
      <c r="K514" s="66">
        <v>4341</v>
      </c>
      <c r="L514" s="66"/>
      <c r="M514" s="66">
        <v>5299</v>
      </c>
      <c r="N514" s="66"/>
      <c r="O514" s="15">
        <v>5396</v>
      </c>
    </row>
    <row r="515" spans="1:15" ht="12">
      <c r="A515" s="8" t="s">
        <v>40</v>
      </c>
      <c r="B515" s="5">
        <v>15</v>
      </c>
      <c r="C515" s="5">
        <v>3287</v>
      </c>
      <c r="D515" s="5">
        <v>2272</v>
      </c>
      <c r="E515" s="5">
        <v>4721</v>
      </c>
      <c r="F515" s="66">
        <v>3337</v>
      </c>
      <c r="G515" s="66"/>
      <c r="H515" s="66">
        <v>4821</v>
      </c>
      <c r="I515" s="66"/>
      <c r="J515" s="66"/>
      <c r="K515" s="66">
        <v>4771</v>
      </c>
      <c r="L515" s="66"/>
      <c r="M515" s="66">
        <v>5731</v>
      </c>
      <c r="N515" s="66"/>
      <c r="O515" s="15">
        <v>5854</v>
      </c>
    </row>
    <row r="516" spans="1:15" ht="12">
      <c r="A516" s="8" t="s">
        <v>41</v>
      </c>
      <c r="B516" s="5">
        <v>11</v>
      </c>
      <c r="C516" s="5">
        <v>2865</v>
      </c>
      <c r="D516" s="5">
        <v>1881</v>
      </c>
      <c r="E516" s="5">
        <v>4147</v>
      </c>
      <c r="F516" s="66">
        <v>2915</v>
      </c>
      <c r="G516" s="66"/>
      <c r="H516" s="66">
        <v>4247</v>
      </c>
      <c r="I516" s="66"/>
      <c r="J516" s="66"/>
      <c r="K516" s="66">
        <v>4197</v>
      </c>
      <c r="L516" s="66"/>
      <c r="M516" s="66">
        <v>5156</v>
      </c>
      <c r="N516" s="66"/>
      <c r="O516" s="15">
        <v>5244</v>
      </c>
    </row>
    <row r="517" spans="1:15" ht="12">
      <c r="A517" s="8" t="s">
        <v>16</v>
      </c>
      <c r="B517" s="5">
        <v>15</v>
      </c>
      <c r="C517" s="5">
        <v>3628</v>
      </c>
      <c r="D517" s="5">
        <v>2555</v>
      </c>
      <c r="E517" s="5">
        <v>5119</v>
      </c>
      <c r="F517" s="66">
        <v>3678</v>
      </c>
      <c r="G517" s="66"/>
      <c r="H517" s="66">
        <v>5219</v>
      </c>
      <c r="I517" s="66"/>
      <c r="J517" s="66"/>
      <c r="K517" s="66">
        <v>5169</v>
      </c>
      <c r="L517" s="66"/>
      <c r="M517" s="66">
        <v>6188</v>
      </c>
      <c r="N517" s="66"/>
      <c r="O517" s="15">
        <v>6311</v>
      </c>
    </row>
    <row r="518" spans="1:15" ht="12">
      <c r="A518" s="8" t="s">
        <v>17</v>
      </c>
      <c r="B518" s="5">
        <v>12</v>
      </c>
      <c r="C518" s="5">
        <v>3195</v>
      </c>
      <c r="D518" s="5">
        <v>2204</v>
      </c>
      <c r="E518" s="5">
        <v>4515</v>
      </c>
      <c r="F518" s="66">
        <v>3245</v>
      </c>
      <c r="G518" s="66"/>
      <c r="H518" s="66">
        <v>4615</v>
      </c>
      <c r="I518" s="66"/>
      <c r="J518" s="66"/>
      <c r="K518" s="66">
        <v>4565</v>
      </c>
      <c r="L518" s="66"/>
      <c r="M518" s="66">
        <v>5524</v>
      </c>
      <c r="N518" s="66"/>
      <c r="O518" s="15">
        <v>5621</v>
      </c>
    </row>
    <row r="519" spans="1:15" ht="12">
      <c r="A519" s="8" t="s">
        <v>17</v>
      </c>
      <c r="B519" s="5">
        <v>15</v>
      </c>
      <c r="C519" s="5">
        <v>3680</v>
      </c>
      <c r="D519" s="5">
        <v>2665</v>
      </c>
      <c r="E519" s="5">
        <v>5114</v>
      </c>
      <c r="F519" s="66">
        <v>3730</v>
      </c>
      <c r="G519" s="66"/>
      <c r="H519" s="66">
        <v>5214</v>
      </c>
      <c r="I519" s="66"/>
      <c r="J519" s="66"/>
      <c r="K519" s="66">
        <v>5164</v>
      </c>
      <c r="L519" s="66"/>
      <c r="M519" s="66">
        <v>6124</v>
      </c>
      <c r="N519" s="66"/>
      <c r="O519" s="15">
        <v>6247</v>
      </c>
    </row>
    <row r="520" spans="1:15" ht="12.75">
      <c r="A520" s="8" t="s">
        <v>18</v>
      </c>
      <c r="B520" s="33">
        <v>8</v>
      </c>
      <c r="C520" s="33">
        <v>2726</v>
      </c>
      <c r="D520" s="5">
        <v>1790</v>
      </c>
      <c r="E520" s="5">
        <v>3872</v>
      </c>
      <c r="F520" s="66">
        <v>2776</v>
      </c>
      <c r="G520" s="66"/>
      <c r="H520" s="66">
        <v>3972</v>
      </c>
      <c r="I520" s="66"/>
      <c r="J520" s="66"/>
      <c r="K520" s="66">
        <v>3922</v>
      </c>
      <c r="L520" s="66"/>
      <c r="M520" s="66">
        <v>4856</v>
      </c>
      <c r="N520" s="66"/>
      <c r="O520" s="15">
        <v>4917</v>
      </c>
    </row>
    <row r="521" spans="1:15" ht="12">
      <c r="A521" s="8" t="s">
        <v>18</v>
      </c>
      <c r="B521" s="5">
        <v>11</v>
      </c>
      <c r="C521" s="5">
        <v>3257</v>
      </c>
      <c r="D521" s="5">
        <v>2274</v>
      </c>
      <c r="E521" s="5">
        <v>4540</v>
      </c>
      <c r="F521" s="66">
        <v>3307</v>
      </c>
      <c r="G521" s="66"/>
      <c r="H521" s="66">
        <v>4640</v>
      </c>
      <c r="I521" s="66"/>
      <c r="J521" s="66"/>
      <c r="K521" s="66">
        <v>4590</v>
      </c>
      <c r="L521" s="66"/>
      <c r="M521" s="66">
        <v>5548</v>
      </c>
      <c r="N521" s="66"/>
      <c r="O521" s="15">
        <v>5636</v>
      </c>
    </row>
    <row r="522" spans="1:15" ht="12.75" thickBot="1">
      <c r="A522" s="13" t="s">
        <v>18</v>
      </c>
      <c r="B522" s="14">
        <v>15</v>
      </c>
      <c r="C522" s="14">
        <v>3942</v>
      </c>
      <c r="D522" s="14">
        <v>2908</v>
      </c>
      <c r="E522" s="14">
        <v>5394</v>
      </c>
      <c r="F522" s="64">
        <v>3982</v>
      </c>
      <c r="G522" s="64"/>
      <c r="H522" s="64">
        <v>5475</v>
      </c>
      <c r="I522" s="64"/>
      <c r="J522" s="64"/>
      <c r="K522" s="64">
        <v>5435</v>
      </c>
      <c r="L522" s="64"/>
      <c r="M522" s="64">
        <v>6404</v>
      </c>
      <c r="N522" s="64"/>
      <c r="O522" s="16">
        <v>6527</v>
      </c>
    </row>
    <row r="523" ht="15.75" thickBot="1">
      <c r="A523" s="1" t="s">
        <v>73</v>
      </c>
    </row>
    <row r="524" spans="1:20" ht="12.75" thickBot="1">
      <c r="A524" s="10" t="s">
        <v>25</v>
      </c>
      <c r="B524" s="9"/>
      <c r="C524" s="11"/>
      <c r="D524" s="11"/>
      <c r="E524" s="11"/>
      <c r="F524" s="61" t="s">
        <v>31</v>
      </c>
      <c r="G524" s="62"/>
      <c r="H524" s="61" t="s">
        <v>31</v>
      </c>
      <c r="I524" s="62"/>
      <c r="J524" s="62"/>
      <c r="K524" s="61" t="s">
        <v>31</v>
      </c>
      <c r="L524" s="62"/>
      <c r="M524" s="20" t="s">
        <v>43</v>
      </c>
      <c r="N524" s="20" t="s">
        <v>44</v>
      </c>
      <c r="O524" s="21" t="s">
        <v>45</v>
      </c>
      <c r="P524" s="6"/>
      <c r="Q524" s="6"/>
      <c r="R524" s="6"/>
      <c r="S524" s="6"/>
      <c r="T524" s="6"/>
    </row>
    <row r="525" spans="1:15" ht="12.75">
      <c r="A525" s="17" t="s">
        <v>4</v>
      </c>
      <c r="B525" s="32">
        <v>8</v>
      </c>
      <c r="C525" s="32">
        <v>3259</v>
      </c>
      <c r="D525" s="18">
        <v>1944</v>
      </c>
      <c r="E525" s="18">
        <v>4783</v>
      </c>
      <c r="F525" s="67">
        <v>3190</v>
      </c>
      <c r="G525" s="67"/>
      <c r="H525" s="67">
        <v>4647</v>
      </c>
      <c r="I525" s="67"/>
      <c r="J525" s="67"/>
      <c r="K525" s="67">
        <v>4715</v>
      </c>
      <c r="L525" s="67"/>
      <c r="M525" s="67">
        <v>5909</v>
      </c>
      <c r="N525" s="67"/>
      <c r="O525" s="19">
        <v>5971</v>
      </c>
    </row>
    <row r="526" spans="1:15" ht="12">
      <c r="A526" s="8" t="s">
        <v>4</v>
      </c>
      <c r="B526" s="5">
        <v>11</v>
      </c>
      <c r="C526" s="5">
        <v>3874</v>
      </c>
      <c r="D526" s="5">
        <v>2386</v>
      </c>
      <c r="E526" s="5">
        <v>5661</v>
      </c>
      <c r="F526" s="66">
        <v>3766</v>
      </c>
      <c r="G526" s="66"/>
      <c r="H526" s="66">
        <v>5445</v>
      </c>
      <c r="I526" s="66"/>
      <c r="J526" s="66"/>
      <c r="K526" s="66">
        <v>5553</v>
      </c>
      <c r="L526" s="66"/>
      <c r="M526" s="66">
        <v>6858</v>
      </c>
      <c r="N526" s="66"/>
      <c r="O526" s="15">
        <v>6946</v>
      </c>
    </row>
    <row r="527" spans="1:15" ht="12">
      <c r="A527" s="8" t="s">
        <v>4</v>
      </c>
      <c r="B527" s="5">
        <v>15</v>
      </c>
      <c r="C527" s="5">
        <v>4535</v>
      </c>
      <c r="D527" s="5">
        <v>2896</v>
      </c>
      <c r="E527" s="5">
        <v>6593</v>
      </c>
      <c r="F527" s="66">
        <v>4374</v>
      </c>
      <c r="G527" s="66"/>
      <c r="H527" s="66">
        <v>6272</v>
      </c>
      <c r="I527" s="66"/>
      <c r="J527" s="66"/>
      <c r="K527" s="66">
        <v>6432</v>
      </c>
      <c r="L527" s="66"/>
      <c r="M527" s="66">
        <v>7806</v>
      </c>
      <c r="N527" s="66"/>
      <c r="O527" s="15">
        <v>7929</v>
      </c>
    </row>
    <row r="528" spans="1:15" ht="12.75">
      <c r="A528" s="8" t="s">
        <v>5</v>
      </c>
      <c r="B528" s="33">
        <v>8</v>
      </c>
      <c r="C528" s="33">
        <v>3375</v>
      </c>
      <c r="D528" s="5">
        <v>2002</v>
      </c>
      <c r="E528" s="5">
        <v>4957</v>
      </c>
      <c r="F528" s="66">
        <v>3306</v>
      </c>
      <c r="G528" s="66"/>
      <c r="H528" s="66">
        <v>4821</v>
      </c>
      <c r="I528" s="66"/>
      <c r="J528" s="66"/>
      <c r="K528" s="66">
        <v>4889</v>
      </c>
      <c r="L528" s="66"/>
      <c r="M528" s="66">
        <v>6141</v>
      </c>
      <c r="N528" s="66"/>
      <c r="O528" s="15">
        <v>6203</v>
      </c>
    </row>
    <row r="529" spans="1:15" ht="12">
      <c r="A529" s="8" t="s">
        <v>5</v>
      </c>
      <c r="B529" s="5">
        <v>12</v>
      </c>
      <c r="C529" s="5">
        <v>4036</v>
      </c>
      <c r="D529" s="5">
        <v>2512</v>
      </c>
      <c r="E529" s="5">
        <v>5889</v>
      </c>
      <c r="F529" s="66">
        <v>3915</v>
      </c>
      <c r="G529" s="66"/>
      <c r="H529" s="66">
        <v>5648</v>
      </c>
      <c r="I529" s="66"/>
      <c r="J529" s="66"/>
      <c r="K529" s="66">
        <v>5768</v>
      </c>
      <c r="L529" s="66"/>
      <c r="M529" s="66">
        <v>7090</v>
      </c>
      <c r="N529" s="66"/>
      <c r="O529" s="15">
        <v>7186</v>
      </c>
    </row>
    <row r="530" spans="1:15" ht="12">
      <c r="A530" s="8" t="s">
        <v>5</v>
      </c>
      <c r="B530" s="5">
        <v>15</v>
      </c>
      <c r="C530" s="5">
        <v>4521</v>
      </c>
      <c r="D530" s="5">
        <v>2889</v>
      </c>
      <c r="E530" s="5">
        <v>6572</v>
      </c>
      <c r="F530" s="66">
        <v>4364</v>
      </c>
      <c r="G530" s="66"/>
      <c r="H530" s="66">
        <v>6258</v>
      </c>
      <c r="I530" s="66"/>
      <c r="J530" s="66"/>
      <c r="K530" s="66">
        <v>6415</v>
      </c>
      <c r="L530" s="66"/>
      <c r="M530" s="66">
        <v>7785</v>
      </c>
      <c r="N530" s="66"/>
      <c r="O530" s="15">
        <v>7908</v>
      </c>
    </row>
    <row r="531" spans="1:15" ht="12.75">
      <c r="A531" s="8" t="s">
        <v>6</v>
      </c>
      <c r="B531" s="33">
        <v>8</v>
      </c>
      <c r="C531" s="33">
        <v>3254</v>
      </c>
      <c r="D531" s="5">
        <v>1941</v>
      </c>
      <c r="E531" s="5">
        <v>4776</v>
      </c>
      <c r="F531" s="66">
        <v>3187</v>
      </c>
      <c r="G531" s="66"/>
      <c r="H531" s="66">
        <v>4642</v>
      </c>
      <c r="I531" s="66"/>
      <c r="J531" s="66"/>
      <c r="K531" s="66">
        <v>4709</v>
      </c>
      <c r="L531" s="66"/>
      <c r="M531" s="66">
        <v>5903</v>
      </c>
      <c r="N531" s="66"/>
      <c r="O531" s="15">
        <v>5964</v>
      </c>
    </row>
    <row r="532" spans="1:15" ht="12">
      <c r="A532" s="8" t="s">
        <v>6</v>
      </c>
      <c r="B532" s="5">
        <v>11</v>
      </c>
      <c r="C532" s="5">
        <v>3739</v>
      </c>
      <c r="D532" s="5">
        <v>2319</v>
      </c>
      <c r="E532" s="5">
        <v>5459</v>
      </c>
      <c r="F532" s="66">
        <v>3636</v>
      </c>
      <c r="G532" s="66"/>
      <c r="H532" s="66">
        <v>5252</v>
      </c>
      <c r="I532" s="66"/>
      <c r="J532" s="66"/>
      <c r="K532" s="66">
        <v>5356</v>
      </c>
      <c r="L532" s="66"/>
      <c r="M532" s="66">
        <v>6598</v>
      </c>
      <c r="N532" s="66"/>
      <c r="O532" s="15">
        <v>6686</v>
      </c>
    </row>
    <row r="533" spans="1:15" ht="12">
      <c r="A533" s="8" t="s">
        <v>6</v>
      </c>
      <c r="B533" s="5">
        <v>15</v>
      </c>
      <c r="C533" s="5">
        <v>4502</v>
      </c>
      <c r="D533" s="5">
        <v>2880</v>
      </c>
      <c r="E533" s="5">
        <v>6544</v>
      </c>
      <c r="F533" s="66">
        <v>4350</v>
      </c>
      <c r="G533" s="66"/>
      <c r="H533" s="66">
        <v>6239</v>
      </c>
      <c r="I533" s="66"/>
      <c r="J533" s="66"/>
      <c r="K533" s="66">
        <v>6392</v>
      </c>
      <c r="L533" s="66"/>
      <c r="M533" s="66">
        <v>7757</v>
      </c>
      <c r="N533" s="66"/>
      <c r="O533" s="15">
        <v>7880</v>
      </c>
    </row>
    <row r="534" spans="1:15" ht="12.75">
      <c r="A534" s="8" t="s">
        <v>7</v>
      </c>
      <c r="B534" s="33">
        <v>8</v>
      </c>
      <c r="C534" s="33">
        <v>3124</v>
      </c>
      <c r="D534" s="5">
        <v>1876</v>
      </c>
      <c r="E534" s="5">
        <v>4581</v>
      </c>
      <c r="F534" s="66">
        <v>3061</v>
      </c>
      <c r="G534" s="66"/>
      <c r="H534" s="66">
        <v>4454</v>
      </c>
      <c r="I534" s="66"/>
      <c r="J534" s="66"/>
      <c r="K534" s="66">
        <v>4518</v>
      </c>
      <c r="L534" s="66"/>
      <c r="M534" s="66">
        <v>5650</v>
      </c>
      <c r="N534" s="66"/>
      <c r="O534" s="15">
        <v>5711</v>
      </c>
    </row>
    <row r="535" spans="1:15" ht="12">
      <c r="A535" s="8" t="s">
        <v>7</v>
      </c>
      <c r="B535" s="5">
        <v>12</v>
      </c>
      <c r="C535" s="5">
        <v>3818</v>
      </c>
      <c r="D535" s="5">
        <v>2403</v>
      </c>
      <c r="E535" s="5">
        <v>5562</v>
      </c>
      <c r="F535" s="66">
        <v>3705</v>
      </c>
      <c r="G535" s="66"/>
      <c r="H535" s="66">
        <v>5337</v>
      </c>
      <c r="I535" s="66"/>
      <c r="J535" s="66"/>
      <c r="K535" s="66">
        <v>5449</v>
      </c>
      <c r="L535" s="66"/>
      <c r="M535" s="66">
        <v>6670</v>
      </c>
      <c r="N535" s="66"/>
      <c r="O535" s="15">
        <v>6766</v>
      </c>
    </row>
    <row r="536" spans="1:15" ht="12">
      <c r="A536" s="8" t="s">
        <v>7</v>
      </c>
      <c r="B536" s="5">
        <v>15</v>
      </c>
      <c r="C536" s="5">
        <v>4303</v>
      </c>
      <c r="D536" s="5">
        <v>2780</v>
      </c>
      <c r="E536" s="5">
        <v>6245</v>
      </c>
      <c r="F536" s="66">
        <v>4154</v>
      </c>
      <c r="G536" s="66"/>
      <c r="H536" s="66">
        <v>5947</v>
      </c>
      <c r="I536" s="66"/>
      <c r="J536" s="66"/>
      <c r="K536" s="66">
        <v>6096</v>
      </c>
      <c r="L536" s="66"/>
      <c r="M536" s="66">
        <v>7365</v>
      </c>
      <c r="N536" s="66"/>
      <c r="O536" s="15">
        <v>7488</v>
      </c>
    </row>
    <row r="537" spans="1:15" ht="12.75">
      <c r="A537" s="8" t="s">
        <v>34</v>
      </c>
      <c r="B537" s="33">
        <v>8</v>
      </c>
      <c r="C537" s="33">
        <v>3010</v>
      </c>
      <c r="D537" s="5">
        <v>1819</v>
      </c>
      <c r="E537" s="5">
        <v>4411</v>
      </c>
      <c r="F537" s="66">
        <v>2975</v>
      </c>
      <c r="G537" s="66"/>
      <c r="H537" s="66">
        <v>4340</v>
      </c>
      <c r="I537" s="66"/>
      <c r="J537" s="66"/>
      <c r="K537" s="66">
        <v>4375</v>
      </c>
      <c r="L537" s="66"/>
      <c r="M537" s="66">
        <v>5479</v>
      </c>
      <c r="N537" s="66"/>
      <c r="O537" s="15">
        <v>5540</v>
      </c>
    </row>
    <row r="538" spans="1:15" ht="12">
      <c r="A538" s="8" t="s">
        <v>36</v>
      </c>
      <c r="B538" s="5">
        <v>11</v>
      </c>
      <c r="C538" s="5">
        <v>3542</v>
      </c>
      <c r="D538" s="5">
        <v>2220</v>
      </c>
      <c r="E538" s="5">
        <v>5163</v>
      </c>
      <c r="F538" s="66">
        <v>3470</v>
      </c>
      <c r="G538" s="66"/>
      <c r="H538" s="66">
        <v>5020</v>
      </c>
      <c r="I538" s="66"/>
      <c r="J538" s="66"/>
      <c r="K538" s="66">
        <v>5091</v>
      </c>
      <c r="L538" s="66"/>
      <c r="M538" s="66">
        <v>6267</v>
      </c>
      <c r="N538" s="66"/>
      <c r="O538" s="15">
        <v>6355</v>
      </c>
    </row>
    <row r="539" spans="1:15" ht="12">
      <c r="A539" s="8" t="s">
        <v>37</v>
      </c>
      <c r="B539" s="5">
        <v>15</v>
      </c>
      <c r="C539" s="5">
        <v>4189</v>
      </c>
      <c r="D539" s="5">
        <v>2723</v>
      </c>
      <c r="E539" s="5">
        <v>6074</v>
      </c>
      <c r="F539" s="66">
        <v>4069</v>
      </c>
      <c r="G539" s="66"/>
      <c r="H539" s="66">
        <v>5833</v>
      </c>
      <c r="I539" s="66"/>
      <c r="J539" s="66"/>
      <c r="K539" s="66">
        <v>5953</v>
      </c>
      <c r="L539" s="66"/>
      <c r="M539" s="66">
        <v>7194</v>
      </c>
      <c r="N539" s="66"/>
      <c r="O539" s="15">
        <v>7317</v>
      </c>
    </row>
    <row r="540" spans="1:15" ht="12">
      <c r="A540" s="8" t="s">
        <v>38</v>
      </c>
      <c r="B540" s="5">
        <v>12</v>
      </c>
      <c r="C540" s="5">
        <v>3704</v>
      </c>
      <c r="D540" s="5">
        <v>2346</v>
      </c>
      <c r="E540" s="5">
        <v>5391</v>
      </c>
      <c r="F540" s="66">
        <v>3620</v>
      </c>
      <c r="G540" s="66"/>
      <c r="H540" s="66">
        <v>5223</v>
      </c>
      <c r="I540" s="66"/>
      <c r="J540" s="66"/>
      <c r="K540" s="66">
        <v>5307</v>
      </c>
      <c r="L540" s="66"/>
      <c r="M540" s="66">
        <v>6499</v>
      </c>
      <c r="N540" s="66"/>
      <c r="O540" s="15">
        <v>6595</v>
      </c>
    </row>
    <row r="541" spans="1:15" ht="12.75">
      <c r="A541" s="8" t="s">
        <v>39</v>
      </c>
      <c r="B541" s="33">
        <v>8</v>
      </c>
      <c r="C541" s="33">
        <v>2894</v>
      </c>
      <c r="D541" s="5">
        <v>1761</v>
      </c>
      <c r="E541" s="5">
        <v>4237</v>
      </c>
      <c r="F541" s="66">
        <v>2859</v>
      </c>
      <c r="G541" s="66"/>
      <c r="H541" s="66">
        <v>4166</v>
      </c>
      <c r="I541" s="66"/>
      <c r="J541" s="66"/>
      <c r="K541" s="66">
        <v>4201</v>
      </c>
      <c r="L541" s="66"/>
      <c r="M541" s="66">
        <v>5247</v>
      </c>
      <c r="N541" s="66"/>
      <c r="O541" s="15">
        <v>5308</v>
      </c>
    </row>
    <row r="542" spans="1:15" ht="12">
      <c r="A542" s="8" t="s">
        <v>40</v>
      </c>
      <c r="B542" s="5">
        <v>12</v>
      </c>
      <c r="C542" s="5">
        <v>3588</v>
      </c>
      <c r="D542" s="5">
        <v>2288</v>
      </c>
      <c r="E542" s="5">
        <v>5217</v>
      </c>
      <c r="F542" s="66">
        <v>3504</v>
      </c>
      <c r="G542" s="66"/>
      <c r="H542" s="66">
        <v>5049</v>
      </c>
      <c r="I542" s="66"/>
      <c r="J542" s="66"/>
      <c r="K542" s="66">
        <v>5133</v>
      </c>
      <c r="L542" s="66"/>
      <c r="M542" s="66">
        <v>6267</v>
      </c>
      <c r="N542" s="66"/>
      <c r="O542" s="15">
        <v>6363</v>
      </c>
    </row>
    <row r="543" spans="1:15" ht="12">
      <c r="A543" s="8" t="s">
        <v>40</v>
      </c>
      <c r="B543" s="5">
        <v>15</v>
      </c>
      <c r="C543" s="5">
        <v>4073</v>
      </c>
      <c r="D543" s="5">
        <v>2665</v>
      </c>
      <c r="E543" s="5">
        <v>5900</v>
      </c>
      <c r="F543" s="66">
        <v>3953</v>
      </c>
      <c r="G543" s="66"/>
      <c r="H543" s="66">
        <v>5659</v>
      </c>
      <c r="I543" s="66"/>
      <c r="J543" s="66"/>
      <c r="K543" s="66">
        <v>5779</v>
      </c>
      <c r="L543" s="66"/>
      <c r="M543" s="66">
        <v>6962</v>
      </c>
      <c r="N543" s="66"/>
      <c r="O543" s="15">
        <v>7085</v>
      </c>
    </row>
    <row r="544" spans="1:15" ht="12">
      <c r="A544" s="8" t="s">
        <v>41</v>
      </c>
      <c r="B544" s="5">
        <v>11</v>
      </c>
      <c r="C544" s="5">
        <v>3426</v>
      </c>
      <c r="D544" s="5">
        <v>2162</v>
      </c>
      <c r="E544" s="5">
        <v>4989</v>
      </c>
      <c r="F544" s="66">
        <v>3354</v>
      </c>
      <c r="G544" s="66"/>
      <c r="H544" s="66">
        <v>4846</v>
      </c>
      <c r="I544" s="66"/>
      <c r="J544" s="66"/>
      <c r="K544" s="66">
        <v>4917</v>
      </c>
      <c r="L544" s="66"/>
      <c r="M544" s="66">
        <v>6035</v>
      </c>
      <c r="N544" s="66"/>
      <c r="O544" s="15">
        <v>6123</v>
      </c>
    </row>
    <row r="545" spans="1:15" ht="12">
      <c r="A545" s="8" t="s">
        <v>16</v>
      </c>
      <c r="B545" s="5">
        <v>15</v>
      </c>
      <c r="C545" s="5">
        <v>4413</v>
      </c>
      <c r="D545" s="5">
        <v>2948</v>
      </c>
      <c r="E545" s="5">
        <v>6298</v>
      </c>
      <c r="F545" s="66">
        <v>4293</v>
      </c>
      <c r="G545" s="66"/>
      <c r="H545" s="66">
        <v>6058</v>
      </c>
      <c r="I545" s="66"/>
      <c r="J545" s="66"/>
      <c r="K545" s="66">
        <v>6178</v>
      </c>
      <c r="L545" s="66"/>
      <c r="M545" s="66">
        <v>7419</v>
      </c>
      <c r="N545" s="66"/>
      <c r="O545" s="15">
        <v>7542</v>
      </c>
    </row>
    <row r="546" spans="1:15" ht="12">
      <c r="A546" s="8" t="s">
        <v>17</v>
      </c>
      <c r="B546" s="5">
        <v>12</v>
      </c>
      <c r="C546" s="5">
        <v>3812</v>
      </c>
      <c r="D546" s="5">
        <v>2512</v>
      </c>
      <c r="E546" s="5">
        <v>5441</v>
      </c>
      <c r="F546" s="66">
        <v>3728</v>
      </c>
      <c r="G546" s="66"/>
      <c r="H546" s="66">
        <v>5274</v>
      </c>
      <c r="I546" s="66"/>
      <c r="J546" s="66"/>
      <c r="K546" s="66">
        <v>5357</v>
      </c>
      <c r="L546" s="66"/>
      <c r="M546" s="66">
        <v>6491</v>
      </c>
      <c r="N546" s="66"/>
      <c r="O546" s="15">
        <v>6588</v>
      </c>
    </row>
    <row r="547" spans="1:15" ht="12">
      <c r="A547" s="8" t="s">
        <v>17</v>
      </c>
      <c r="B547" s="5">
        <v>15</v>
      </c>
      <c r="C547" s="5">
        <v>4466</v>
      </c>
      <c r="D547" s="5">
        <v>3058</v>
      </c>
      <c r="E547" s="5">
        <v>6293</v>
      </c>
      <c r="F547" s="66">
        <v>4345</v>
      </c>
      <c r="G547" s="66"/>
      <c r="H547" s="66">
        <v>6052</v>
      </c>
      <c r="I547" s="66"/>
      <c r="J547" s="66"/>
      <c r="K547" s="66">
        <v>6172</v>
      </c>
      <c r="L547" s="66"/>
      <c r="M547" s="66">
        <v>7355</v>
      </c>
      <c r="N547" s="66"/>
      <c r="O547" s="15">
        <v>7478</v>
      </c>
    </row>
    <row r="548" spans="1:15" ht="12.75">
      <c r="A548" s="8" t="s">
        <v>18</v>
      </c>
      <c r="B548" s="33">
        <v>8</v>
      </c>
      <c r="C548" s="33">
        <v>3119</v>
      </c>
      <c r="D548" s="5">
        <v>1986</v>
      </c>
      <c r="E548" s="5">
        <v>4461</v>
      </c>
      <c r="F548" s="66">
        <v>3084</v>
      </c>
      <c r="G548" s="66"/>
      <c r="H548" s="66">
        <v>4391</v>
      </c>
      <c r="I548" s="66"/>
      <c r="J548" s="66"/>
      <c r="K548" s="66">
        <v>4426</v>
      </c>
      <c r="L548" s="66"/>
      <c r="M548" s="66">
        <v>5471</v>
      </c>
      <c r="N548" s="66"/>
      <c r="O548" s="15">
        <v>5533</v>
      </c>
    </row>
    <row r="549" spans="1:15" ht="12">
      <c r="A549" s="8" t="s">
        <v>18</v>
      </c>
      <c r="B549" s="5">
        <v>11</v>
      </c>
      <c r="C549" s="5">
        <v>3819</v>
      </c>
      <c r="D549" s="5">
        <v>2555</v>
      </c>
      <c r="E549" s="5">
        <v>5382</v>
      </c>
      <c r="F549" s="66">
        <v>3747</v>
      </c>
      <c r="G549" s="66"/>
      <c r="H549" s="66">
        <v>5239</v>
      </c>
      <c r="I549" s="66"/>
      <c r="J549" s="66"/>
      <c r="K549" s="66">
        <v>5310</v>
      </c>
      <c r="L549" s="66"/>
      <c r="M549" s="66">
        <v>6428</v>
      </c>
      <c r="N549" s="66"/>
      <c r="O549" s="15">
        <v>6516</v>
      </c>
    </row>
    <row r="550" spans="1:15" ht="12.75" thickBot="1">
      <c r="A550" s="13" t="s">
        <v>18</v>
      </c>
      <c r="B550" s="14">
        <v>15</v>
      </c>
      <c r="C550" s="14">
        <v>4727</v>
      </c>
      <c r="D550" s="14">
        <v>3301</v>
      </c>
      <c r="E550" s="14">
        <v>6573</v>
      </c>
      <c r="F550" s="64">
        <v>4598</v>
      </c>
      <c r="G550" s="64"/>
      <c r="H550" s="64">
        <v>6314</v>
      </c>
      <c r="I550" s="64"/>
      <c r="J550" s="64"/>
      <c r="K550" s="64">
        <v>6443</v>
      </c>
      <c r="L550" s="64"/>
      <c r="M550" s="64">
        <v>7635</v>
      </c>
      <c r="N550" s="64"/>
      <c r="O550" s="16">
        <v>7758</v>
      </c>
    </row>
    <row r="551" ht="15.75" thickBot="1">
      <c r="A551" s="1" t="s">
        <v>74</v>
      </c>
    </row>
    <row r="552" spans="1:18" ht="12.75" thickBot="1">
      <c r="A552" s="10" t="s">
        <v>19</v>
      </c>
      <c r="B552" s="9"/>
      <c r="C552" s="11"/>
      <c r="D552" s="11"/>
      <c r="E552" s="11"/>
      <c r="F552" s="61" t="s">
        <v>31</v>
      </c>
      <c r="G552" s="62"/>
      <c r="H552" s="61" t="s">
        <v>31</v>
      </c>
      <c r="I552" s="62"/>
      <c r="J552" s="62"/>
      <c r="K552" s="61" t="s">
        <v>31</v>
      </c>
      <c r="L552" s="62"/>
      <c r="M552" s="61" t="s">
        <v>31</v>
      </c>
      <c r="N552" s="62"/>
      <c r="O552" s="63"/>
      <c r="P552" s="6"/>
      <c r="Q552" s="6"/>
      <c r="R552" s="6"/>
    </row>
    <row r="553" spans="1:15" ht="12.75">
      <c r="A553" s="17" t="s">
        <v>4</v>
      </c>
      <c r="B553" s="32">
        <v>8</v>
      </c>
      <c r="C553" s="32">
        <v>2963</v>
      </c>
      <c r="D553" s="18">
        <v>1845</v>
      </c>
      <c r="E553" s="18">
        <v>4439</v>
      </c>
      <c r="F553" s="67">
        <v>2980</v>
      </c>
      <c r="G553" s="67"/>
      <c r="H553" s="67">
        <v>4164</v>
      </c>
      <c r="I553" s="67"/>
      <c r="J553" s="67"/>
      <c r="K553" s="67">
        <v>4147</v>
      </c>
      <c r="L553" s="67"/>
      <c r="M553" s="67">
        <v>5741</v>
      </c>
      <c r="N553" s="67"/>
      <c r="O553" s="60"/>
    </row>
    <row r="554" spans="1:15" ht="12">
      <c r="A554" s="8" t="s">
        <v>4</v>
      </c>
      <c r="B554" s="5">
        <v>11</v>
      </c>
      <c r="C554" s="5">
        <v>3483</v>
      </c>
      <c r="D554" s="5">
        <v>2276</v>
      </c>
      <c r="E554" s="5">
        <v>5219</v>
      </c>
      <c r="F554" s="66">
        <v>3496</v>
      </c>
      <c r="G554" s="66"/>
      <c r="H554" s="66">
        <v>4789</v>
      </c>
      <c r="I554" s="66"/>
      <c r="J554" s="66"/>
      <c r="K554" s="66">
        <v>4776</v>
      </c>
      <c r="L554" s="66"/>
      <c r="M554" s="66">
        <v>6672</v>
      </c>
      <c r="N554" s="66"/>
      <c r="O554" s="59"/>
    </row>
    <row r="555" spans="1:15" ht="12">
      <c r="A555" s="8" t="s">
        <v>4</v>
      </c>
      <c r="B555" s="5">
        <v>15</v>
      </c>
      <c r="C555" s="5">
        <v>4016</v>
      </c>
      <c r="D555" s="5">
        <v>2771</v>
      </c>
      <c r="E555" s="5">
        <v>6019</v>
      </c>
      <c r="F555" s="66">
        <v>4026</v>
      </c>
      <c r="G555" s="66"/>
      <c r="H555" s="66">
        <v>5386</v>
      </c>
      <c r="I555" s="66"/>
      <c r="J555" s="66"/>
      <c r="K555" s="66">
        <v>5376</v>
      </c>
      <c r="L555" s="66"/>
      <c r="M555" s="66">
        <v>7597</v>
      </c>
      <c r="N555" s="66"/>
      <c r="O555" s="59"/>
    </row>
    <row r="556" spans="1:15" ht="12.75">
      <c r="A556" s="8" t="s">
        <v>5</v>
      </c>
      <c r="B556" s="33">
        <v>8</v>
      </c>
      <c r="C556" s="33">
        <v>3152</v>
      </c>
      <c r="D556" s="5">
        <v>1975</v>
      </c>
      <c r="E556" s="5">
        <v>4728</v>
      </c>
      <c r="F556" s="66">
        <v>3169</v>
      </c>
      <c r="G556" s="66"/>
      <c r="H556" s="66">
        <v>4417</v>
      </c>
      <c r="I556" s="66"/>
      <c r="J556" s="66"/>
      <c r="K556" s="66">
        <v>4401</v>
      </c>
      <c r="L556" s="66"/>
      <c r="M556" s="66">
        <v>6101</v>
      </c>
      <c r="N556" s="66"/>
      <c r="O556" s="59"/>
    </row>
    <row r="557" spans="1:15" ht="12">
      <c r="A557" s="8" t="s">
        <v>5</v>
      </c>
      <c r="B557" s="5">
        <v>12</v>
      </c>
      <c r="C557" s="5">
        <v>3686</v>
      </c>
      <c r="D557" s="5">
        <v>2471</v>
      </c>
      <c r="E557" s="5">
        <v>5529</v>
      </c>
      <c r="F557" s="66">
        <v>3699</v>
      </c>
      <c r="G557" s="66"/>
      <c r="H557" s="66">
        <v>5014</v>
      </c>
      <c r="I557" s="66"/>
      <c r="J557" s="66"/>
      <c r="K557" s="66">
        <v>5001</v>
      </c>
      <c r="L557" s="66"/>
      <c r="M557" s="66">
        <v>7026</v>
      </c>
      <c r="N557" s="66"/>
      <c r="O557" s="59"/>
    </row>
    <row r="558" spans="1:15" ht="12">
      <c r="A558" s="8" t="s">
        <v>5</v>
      </c>
      <c r="B558" s="5">
        <v>15</v>
      </c>
      <c r="C558" s="5">
        <v>4076</v>
      </c>
      <c r="D558" s="5">
        <v>2837</v>
      </c>
      <c r="E558" s="5">
        <v>6113</v>
      </c>
      <c r="F558" s="66">
        <v>4089</v>
      </c>
      <c r="G558" s="66"/>
      <c r="H558" s="66">
        <v>5451</v>
      </c>
      <c r="I558" s="66"/>
      <c r="J558" s="66"/>
      <c r="K558" s="66">
        <v>5438</v>
      </c>
      <c r="L558" s="66"/>
      <c r="M558" s="66">
        <v>7704</v>
      </c>
      <c r="N558" s="66"/>
      <c r="O558" s="59"/>
    </row>
    <row r="559" spans="1:15" ht="12.75">
      <c r="A559" s="8" t="s">
        <v>6</v>
      </c>
      <c r="B559" s="33">
        <v>8</v>
      </c>
      <c r="C559" s="33">
        <v>3031</v>
      </c>
      <c r="D559" s="5">
        <v>1915</v>
      </c>
      <c r="E559" s="5">
        <v>4547</v>
      </c>
      <c r="F559" s="66">
        <v>3049</v>
      </c>
      <c r="G559" s="66"/>
      <c r="H559" s="66">
        <v>4239</v>
      </c>
      <c r="I559" s="66"/>
      <c r="J559" s="66"/>
      <c r="K559" s="66">
        <v>4221</v>
      </c>
      <c r="L559" s="66"/>
      <c r="M559" s="66">
        <v>5862</v>
      </c>
      <c r="N559" s="66"/>
      <c r="O559" s="59"/>
    </row>
    <row r="560" spans="1:15" ht="12">
      <c r="A560" s="8" t="s">
        <v>6</v>
      </c>
      <c r="B560" s="5">
        <v>11</v>
      </c>
      <c r="C560" s="5">
        <v>3421</v>
      </c>
      <c r="D560" s="5">
        <v>2281</v>
      </c>
      <c r="E560" s="5">
        <v>5132</v>
      </c>
      <c r="F560" s="66">
        <v>3439</v>
      </c>
      <c r="G560" s="66"/>
      <c r="H560" s="66">
        <v>4676</v>
      </c>
      <c r="I560" s="66"/>
      <c r="J560" s="66"/>
      <c r="K560" s="66">
        <v>4658</v>
      </c>
      <c r="L560" s="66"/>
      <c r="M560" s="66">
        <v>6540</v>
      </c>
      <c r="N560" s="66"/>
      <c r="O560" s="59"/>
    </row>
    <row r="561" spans="1:15" ht="12">
      <c r="A561" s="8" t="s">
        <v>6</v>
      </c>
      <c r="B561" s="5">
        <v>15</v>
      </c>
      <c r="C561" s="5">
        <v>4057</v>
      </c>
      <c r="D561" s="5">
        <v>2827</v>
      </c>
      <c r="E561" s="5">
        <v>6085</v>
      </c>
      <c r="F561" s="66">
        <v>4075</v>
      </c>
      <c r="G561" s="66"/>
      <c r="H561" s="66">
        <v>5433</v>
      </c>
      <c r="I561" s="66"/>
      <c r="J561" s="66"/>
      <c r="K561" s="66">
        <v>5415</v>
      </c>
      <c r="L561" s="66"/>
      <c r="M561" s="66">
        <v>7676</v>
      </c>
      <c r="N561" s="66"/>
      <c r="O561" s="59"/>
    </row>
    <row r="562" spans="1:15" ht="12.75">
      <c r="A562" s="8" t="s">
        <v>7</v>
      </c>
      <c r="B562" s="33">
        <v>8</v>
      </c>
      <c r="C562" s="33">
        <v>2902</v>
      </c>
      <c r="D562" s="5">
        <v>1850</v>
      </c>
      <c r="E562" s="5">
        <v>4352</v>
      </c>
      <c r="F562" s="66">
        <v>2923</v>
      </c>
      <c r="G562" s="66"/>
      <c r="H562" s="66">
        <v>4051</v>
      </c>
      <c r="I562" s="66"/>
      <c r="J562" s="66"/>
      <c r="K562" s="66">
        <v>4029</v>
      </c>
      <c r="L562" s="66"/>
      <c r="M562" s="66">
        <v>5609</v>
      </c>
      <c r="N562" s="66"/>
      <c r="O562" s="59"/>
    </row>
    <row r="563" spans="1:15" ht="12">
      <c r="A563" s="8" t="s">
        <v>7</v>
      </c>
      <c r="B563" s="5">
        <v>12</v>
      </c>
      <c r="C563" s="5">
        <v>3468</v>
      </c>
      <c r="D563" s="5">
        <v>2362</v>
      </c>
      <c r="E563" s="5">
        <v>5201</v>
      </c>
      <c r="F563" s="66">
        <v>3489</v>
      </c>
      <c r="G563" s="66"/>
      <c r="H563" s="66">
        <v>4703</v>
      </c>
      <c r="I563" s="66"/>
      <c r="J563" s="66"/>
      <c r="K563" s="66">
        <v>4682</v>
      </c>
      <c r="L563" s="66"/>
      <c r="M563" s="66">
        <v>6606</v>
      </c>
      <c r="N563" s="66"/>
      <c r="O563" s="59"/>
    </row>
    <row r="564" spans="1:15" ht="12">
      <c r="A564" s="8" t="s">
        <v>7</v>
      </c>
      <c r="B564" s="5">
        <v>15</v>
      </c>
      <c r="C564" s="5">
        <v>3857</v>
      </c>
      <c r="D564" s="5">
        <v>2728</v>
      </c>
      <c r="E564" s="5">
        <v>5786</v>
      </c>
      <c r="F564" s="66">
        <v>3879</v>
      </c>
      <c r="G564" s="66"/>
      <c r="H564" s="66">
        <v>5140</v>
      </c>
      <c r="I564" s="66"/>
      <c r="J564" s="66"/>
      <c r="K564" s="66">
        <v>5119</v>
      </c>
      <c r="L564" s="66"/>
      <c r="M564" s="66">
        <v>7284</v>
      </c>
      <c r="N564" s="66"/>
      <c r="O564" s="59"/>
    </row>
    <row r="565" spans="1:15" ht="12.75">
      <c r="A565" s="8" t="s">
        <v>34</v>
      </c>
      <c r="B565" s="33">
        <v>8</v>
      </c>
      <c r="C565" s="33">
        <v>2788</v>
      </c>
      <c r="D565" s="5">
        <v>1793</v>
      </c>
      <c r="E565" s="5">
        <v>4181</v>
      </c>
      <c r="F565" s="66">
        <v>2838</v>
      </c>
      <c r="G565" s="66"/>
      <c r="H565" s="66">
        <v>3937</v>
      </c>
      <c r="I565" s="66"/>
      <c r="J565" s="66"/>
      <c r="K565" s="66">
        <v>3887</v>
      </c>
      <c r="L565" s="66"/>
      <c r="M565" s="66">
        <v>5438</v>
      </c>
      <c r="N565" s="66"/>
      <c r="O565" s="59"/>
    </row>
    <row r="566" spans="1:15" ht="12">
      <c r="A566" s="8" t="s">
        <v>36</v>
      </c>
      <c r="B566" s="5">
        <v>11</v>
      </c>
      <c r="C566" s="5">
        <v>3224</v>
      </c>
      <c r="D566" s="5">
        <v>2183</v>
      </c>
      <c r="E566" s="5">
        <v>4836</v>
      </c>
      <c r="F566" s="66">
        <v>3274</v>
      </c>
      <c r="G566" s="66"/>
      <c r="H566" s="66">
        <v>4444</v>
      </c>
      <c r="I566" s="66"/>
      <c r="J566" s="66"/>
      <c r="K566" s="66">
        <v>4394</v>
      </c>
      <c r="L566" s="66"/>
      <c r="M566" s="66">
        <v>6209</v>
      </c>
      <c r="N566" s="66"/>
      <c r="O566" s="59"/>
    </row>
    <row r="567" spans="1:15" ht="12">
      <c r="A567" s="8" t="s">
        <v>37</v>
      </c>
      <c r="B567" s="5">
        <v>15</v>
      </c>
      <c r="C567" s="5">
        <v>3744</v>
      </c>
      <c r="D567" s="5">
        <v>2671</v>
      </c>
      <c r="E567" s="5">
        <v>5615</v>
      </c>
      <c r="F567" s="66">
        <v>3794</v>
      </c>
      <c r="G567" s="66"/>
      <c r="H567" s="66">
        <v>5026</v>
      </c>
      <c r="I567" s="66"/>
      <c r="J567" s="66"/>
      <c r="K567" s="66">
        <v>4976</v>
      </c>
      <c r="L567" s="66"/>
      <c r="M567" s="66">
        <v>7113</v>
      </c>
      <c r="N567" s="66"/>
      <c r="O567" s="59"/>
    </row>
    <row r="568" spans="1:15" ht="12">
      <c r="A568" s="8" t="s">
        <v>38</v>
      </c>
      <c r="B568" s="5">
        <v>12</v>
      </c>
      <c r="C568" s="5">
        <v>3354</v>
      </c>
      <c r="D568" s="5">
        <v>2305</v>
      </c>
      <c r="E568" s="5">
        <v>5031</v>
      </c>
      <c r="F568" s="66">
        <v>3404</v>
      </c>
      <c r="G568" s="66"/>
      <c r="H568" s="66">
        <v>4589</v>
      </c>
      <c r="I568" s="66"/>
      <c r="J568" s="66"/>
      <c r="K568" s="66">
        <v>4539</v>
      </c>
      <c r="L568" s="66"/>
      <c r="M568" s="66">
        <v>6435</v>
      </c>
      <c r="N568" s="66"/>
      <c r="O568" s="59"/>
    </row>
    <row r="569" spans="1:15" ht="12.75">
      <c r="A569" s="8" t="s">
        <v>39</v>
      </c>
      <c r="B569" s="33">
        <v>8</v>
      </c>
      <c r="C569" s="33">
        <v>2672</v>
      </c>
      <c r="D569" s="5">
        <v>1735</v>
      </c>
      <c r="E569" s="5">
        <v>4007</v>
      </c>
      <c r="F569" s="66">
        <v>2722</v>
      </c>
      <c r="G569" s="66"/>
      <c r="H569" s="66">
        <v>3763</v>
      </c>
      <c r="I569" s="66"/>
      <c r="J569" s="66"/>
      <c r="K569" s="66">
        <v>3713</v>
      </c>
      <c r="L569" s="66"/>
      <c r="M569" s="66">
        <v>5206</v>
      </c>
      <c r="N569" s="66"/>
      <c r="O569" s="59"/>
    </row>
    <row r="570" spans="1:15" ht="12">
      <c r="A570" s="8" t="s">
        <v>40</v>
      </c>
      <c r="B570" s="5">
        <v>12</v>
      </c>
      <c r="C570" s="5">
        <v>3238</v>
      </c>
      <c r="D570" s="5">
        <v>2247</v>
      </c>
      <c r="E570" s="5">
        <v>4857</v>
      </c>
      <c r="F570" s="66">
        <v>3288</v>
      </c>
      <c r="G570" s="66"/>
      <c r="H570" s="66">
        <v>4415</v>
      </c>
      <c r="I570" s="66"/>
      <c r="J570" s="66"/>
      <c r="K570" s="66">
        <v>4365</v>
      </c>
      <c r="L570" s="66"/>
      <c r="M570" s="66">
        <v>6203</v>
      </c>
      <c r="N570" s="66"/>
      <c r="O570" s="59"/>
    </row>
    <row r="571" spans="1:15" ht="12">
      <c r="A571" s="8" t="s">
        <v>40</v>
      </c>
      <c r="B571" s="5">
        <v>15</v>
      </c>
      <c r="C571" s="5">
        <v>3628</v>
      </c>
      <c r="D571" s="5">
        <v>2613</v>
      </c>
      <c r="E571" s="5">
        <v>5441</v>
      </c>
      <c r="F571" s="66">
        <v>3678</v>
      </c>
      <c r="G571" s="66"/>
      <c r="H571" s="66">
        <v>4852</v>
      </c>
      <c r="I571" s="66"/>
      <c r="J571" s="66"/>
      <c r="K571" s="66">
        <v>4802</v>
      </c>
      <c r="L571" s="66"/>
      <c r="M571" s="66">
        <v>6881</v>
      </c>
      <c r="N571" s="66"/>
      <c r="O571" s="59"/>
    </row>
    <row r="572" spans="1:15" ht="12">
      <c r="A572" s="8" t="s">
        <v>41</v>
      </c>
      <c r="B572" s="5">
        <v>11</v>
      </c>
      <c r="C572" s="5">
        <v>3108</v>
      </c>
      <c r="D572" s="5">
        <v>2125</v>
      </c>
      <c r="E572" s="5">
        <v>4662</v>
      </c>
      <c r="F572" s="66">
        <v>3158</v>
      </c>
      <c r="G572" s="66"/>
      <c r="H572" s="66">
        <v>4270</v>
      </c>
      <c r="I572" s="66"/>
      <c r="J572" s="66"/>
      <c r="K572" s="66">
        <v>4220</v>
      </c>
      <c r="L572" s="66"/>
      <c r="M572" s="66">
        <v>5977</v>
      </c>
      <c r="N572" s="66"/>
      <c r="O572" s="59"/>
    </row>
    <row r="573" spans="1:15" ht="12">
      <c r="A573" s="8" t="s">
        <v>16</v>
      </c>
      <c r="B573" s="5">
        <v>15</v>
      </c>
      <c r="C573" s="5">
        <v>3968</v>
      </c>
      <c r="D573" s="5">
        <v>2895</v>
      </c>
      <c r="E573" s="5">
        <v>5881</v>
      </c>
      <c r="F573" s="66">
        <v>4018</v>
      </c>
      <c r="G573" s="66"/>
      <c r="H573" s="66">
        <v>5251</v>
      </c>
      <c r="I573" s="66"/>
      <c r="J573" s="66"/>
      <c r="K573" s="66">
        <v>5201</v>
      </c>
      <c r="L573" s="66"/>
      <c r="M573" s="66">
        <v>7379</v>
      </c>
      <c r="N573" s="66"/>
      <c r="O573" s="59"/>
    </row>
    <row r="574" spans="1:15" ht="12">
      <c r="A574" s="8" t="s">
        <v>17</v>
      </c>
      <c r="B574" s="5">
        <v>12</v>
      </c>
      <c r="C574" s="5">
        <v>3462</v>
      </c>
      <c r="D574" s="5">
        <v>2471</v>
      </c>
      <c r="E574" s="5">
        <v>5122</v>
      </c>
      <c r="F574" s="66">
        <v>3512</v>
      </c>
      <c r="G574" s="66"/>
      <c r="H574" s="66">
        <v>4640</v>
      </c>
      <c r="I574" s="66"/>
      <c r="J574" s="66"/>
      <c r="K574" s="66">
        <v>4590</v>
      </c>
      <c r="L574" s="66"/>
      <c r="M574" s="66">
        <v>6469</v>
      </c>
      <c r="N574" s="66"/>
      <c r="O574" s="59"/>
    </row>
    <row r="575" spans="1:15" ht="12">
      <c r="A575" s="8" t="s">
        <v>17</v>
      </c>
      <c r="B575" s="5">
        <v>15</v>
      </c>
      <c r="C575" s="5">
        <v>4020</v>
      </c>
      <c r="D575" s="5">
        <v>3006</v>
      </c>
      <c r="E575" s="5">
        <v>5906</v>
      </c>
      <c r="F575" s="66">
        <v>4070</v>
      </c>
      <c r="G575" s="66"/>
      <c r="H575" s="66">
        <v>5245</v>
      </c>
      <c r="I575" s="66"/>
      <c r="J575" s="66"/>
      <c r="K575" s="66">
        <v>5195</v>
      </c>
      <c r="L575" s="66"/>
      <c r="M575" s="66">
        <v>7346</v>
      </c>
      <c r="N575" s="66"/>
      <c r="O575" s="59"/>
    </row>
    <row r="576" spans="1:15" ht="12.75">
      <c r="A576" s="8" t="s">
        <v>18</v>
      </c>
      <c r="B576" s="33">
        <v>8</v>
      </c>
      <c r="C576" s="33">
        <v>2896</v>
      </c>
      <c r="D576" s="5">
        <v>1960</v>
      </c>
      <c r="E576" s="5">
        <v>4273</v>
      </c>
      <c r="F576" s="66">
        <v>2946</v>
      </c>
      <c r="G576" s="66"/>
      <c r="H576" s="66">
        <v>3987</v>
      </c>
      <c r="I576" s="66"/>
      <c r="J576" s="66"/>
      <c r="K576" s="66">
        <v>3937</v>
      </c>
      <c r="L576" s="66"/>
      <c r="M576" s="66">
        <v>5472</v>
      </c>
      <c r="N576" s="66"/>
      <c r="O576" s="59"/>
    </row>
    <row r="577" spans="1:15" ht="12">
      <c r="A577" s="8" t="s">
        <v>18</v>
      </c>
      <c r="B577" s="5">
        <v>11</v>
      </c>
      <c r="C577" s="5">
        <v>3501</v>
      </c>
      <c r="D577" s="5">
        <v>2517</v>
      </c>
      <c r="E577" s="5">
        <v>5127</v>
      </c>
      <c r="F577" s="66">
        <v>3551</v>
      </c>
      <c r="G577" s="66"/>
      <c r="H577" s="66">
        <v>4663</v>
      </c>
      <c r="I577" s="66"/>
      <c r="J577" s="66"/>
      <c r="K577" s="66">
        <v>4613</v>
      </c>
      <c r="L577" s="66"/>
      <c r="M577" s="66">
        <v>6442</v>
      </c>
      <c r="N577" s="66"/>
      <c r="O577" s="59"/>
    </row>
    <row r="578" spans="1:15" ht="12.75" thickBot="1">
      <c r="A578" s="13" t="s">
        <v>18</v>
      </c>
      <c r="B578" s="14">
        <v>15</v>
      </c>
      <c r="C578" s="14">
        <v>4282</v>
      </c>
      <c r="D578" s="14">
        <v>3249</v>
      </c>
      <c r="E578" s="14">
        <v>6228</v>
      </c>
      <c r="F578" s="64">
        <v>4323</v>
      </c>
      <c r="G578" s="64"/>
      <c r="H578" s="64">
        <v>5507</v>
      </c>
      <c r="I578" s="64"/>
      <c r="J578" s="64"/>
      <c r="K578" s="64">
        <v>5466</v>
      </c>
      <c r="L578" s="64"/>
      <c r="M578" s="64">
        <v>7667</v>
      </c>
      <c r="N578" s="64"/>
      <c r="O578" s="58"/>
    </row>
    <row r="579" ht="15.75" thickBot="1">
      <c r="A579" s="1" t="s">
        <v>75</v>
      </c>
    </row>
    <row r="580" spans="1:18" ht="12.75" thickBot="1">
      <c r="A580" s="10" t="s">
        <v>19</v>
      </c>
      <c r="B580" s="9"/>
      <c r="C580" s="11"/>
      <c r="D580" s="11"/>
      <c r="E580" s="11"/>
      <c r="F580" s="61" t="s">
        <v>31</v>
      </c>
      <c r="G580" s="62"/>
      <c r="H580" s="61" t="s">
        <v>31</v>
      </c>
      <c r="I580" s="62"/>
      <c r="J580" s="62"/>
      <c r="K580" s="61" t="s">
        <v>31</v>
      </c>
      <c r="L580" s="62"/>
      <c r="M580" s="61" t="s">
        <v>31</v>
      </c>
      <c r="N580" s="62"/>
      <c r="O580" s="63"/>
      <c r="P580" s="6"/>
      <c r="Q580" s="6"/>
      <c r="R580" s="6"/>
    </row>
    <row r="581" spans="1:15" ht="12.75">
      <c r="A581" s="17" t="s">
        <v>4</v>
      </c>
      <c r="B581" s="32">
        <v>8</v>
      </c>
      <c r="C581" s="32">
        <v>3435</v>
      </c>
      <c r="D581" s="18">
        <v>2080</v>
      </c>
      <c r="E581" s="18">
        <v>5146</v>
      </c>
      <c r="F581" s="67">
        <v>3334</v>
      </c>
      <c r="G581" s="67"/>
      <c r="H581" s="67">
        <v>4636</v>
      </c>
      <c r="I581" s="67"/>
      <c r="J581" s="67"/>
      <c r="K581" s="67">
        <v>4737</v>
      </c>
      <c r="L581" s="67"/>
      <c r="M581" s="67">
        <v>6449</v>
      </c>
      <c r="N581" s="67"/>
      <c r="O581" s="60"/>
    </row>
    <row r="582" spans="1:15" ht="12">
      <c r="A582" s="8" t="s">
        <v>4</v>
      </c>
      <c r="B582" s="5">
        <v>11</v>
      </c>
      <c r="C582" s="5">
        <v>4156</v>
      </c>
      <c r="D582" s="5">
        <v>2612</v>
      </c>
      <c r="E582" s="5">
        <v>6229</v>
      </c>
      <c r="F582" s="66">
        <v>4001</v>
      </c>
      <c r="G582" s="66"/>
      <c r="H582" s="66">
        <v>5463</v>
      </c>
      <c r="I582" s="66"/>
      <c r="J582" s="66"/>
      <c r="K582" s="66">
        <v>5618</v>
      </c>
      <c r="L582" s="66"/>
      <c r="M582" s="66">
        <v>7683</v>
      </c>
      <c r="N582" s="66"/>
      <c r="O582" s="59"/>
    </row>
    <row r="583" spans="1:15" ht="12">
      <c r="A583" s="8" t="s">
        <v>4</v>
      </c>
      <c r="B583" s="5">
        <v>15</v>
      </c>
      <c r="C583" s="5">
        <v>4959</v>
      </c>
      <c r="D583" s="5">
        <v>3242</v>
      </c>
      <c r="E583" s="5">
        <v>7434</v>
      </c>
      <c r="F583" s="66">
        <v>4734</v>
      </c>
      <c r="G583" s="66"/>
      <c r="H583" s="66">
        <v>6329</v>
      </c>
      <c r="I583" s="66"/>
      <c r="J583" s="66"/>
      <c r="K583" s="66">
        <v>6555</v>
      </c>
      <c r="L583" s="66"/>
      <c r="M583" s="66">
        <v>9012</v>
      </c>
      <c r="N583" s="66"/>
      <c r="O583" s="59"/>
    </row>
    <row r="584" spans="1:15" ht="12.75">
      <c r="A584" s="8" t="s">
        <v>5</v>
      </c>
      <c r="B584" s="33">
        <v>8</v>
      </c>
      <c r="C584" s="33">
        <v>3624</v>
      </c>
      <c r="D584" s="5">
        <v>2211</v>
      </c>
      <c r="E584" s="5">
        <v>5435</v>
      </c>
      <c r="F584" s="66">
        <v>3523</v>
      </c>
      <c r="G584" s="66"/>
      <c r="H584" s="66">
        <v>4889</v>
      </c>
      <c r="I584" s="66"/>
      <c r="J584" s="66"/>
      <c r="K584" s="66">
        <v>4990</v>
      </c>
      <c r="L584" s="66"/>
      <c r="M584" s="66">
        <v>6808</v>
      </c>
      <c r="N584" s="66"/>
      <c r="O584" s="59"/>
    </row>
    <row r="585" spans="1:15" ht="12">
      <c r="A585" s="8" t="s">
        <v>5</v>
      </c>
      <c r="B585" s="5">
        <v>12</v>
      </c>
      <c r="C585" s="5">
        <v>4427</v>
      </c>
      <c r="D585" s="5">
        <v>2841</v>
      </c>
      <c r="E585" s="5">
        <v>6640</v>
      </c>
      <c r="F585" s="66">
        <v>4255</v>
      </c>
      <c r="G585" s="66"/>
      <c r="H585" s="66">
        <v>5755</v>
      </c>
      <c r="I585" s="66"/>
      <c r="J585" s="66"/>
      <c r="K585" s="66">
        <v>5927</v>
      </c>
      <c r="L585" s="66"/>
      <c r="M585" s="66">
        <v>8137</v>
      </c>
      <c r="N585" s="66"/>
      <c r="O585" s="59"/>
    </row>
    <row r="586" spans="1:15" ht="12">
      <c r="A586" s="8" t="s">
        <v>5</v>
      </c>
      <c r="B586" s="5">
        <v>15</v>
      </c>
      <c r="C586" s="5">
        <v>5018</v>
      </c>
      <c r="D586" s="5">
        <v>3308</v>
      </c>
      <c r="E586" s="5">
        <v>7528</v>
      </c>
      <c r="F586" s="66">
        <v>4796</v>
      </c>
      <c r="G586" s="66"/>
      <c r="H586" s="66">
        <v>6394</v>
      </c>
      <c r="I586" s="66"/>
      <c r="J586" s="66"/>
      <c r="K586" s="66">
        <v>6616</v>
      </c>
      <c r="L586" s="66"/>
      <c r="M586" s="66">
        <v>9118</v>
      </c>
      <c r="N586" s="66"/>
      <c r="O586" s="59"/>
    </row>
    <row r="587" spans="1:15" ht="12.75">
      <c r="A587" s="8" t="s">
        <v>6</v>
      </c>
      <c r="B587" s="33">
        <v>8</v>
      </c>
      <c r="C587" s="33">
        <v>3503</v>
      </c>
      <c r="D587" s="5">
        <v>2151</v>
      </c>
      <c r="E587" s="5">
        <v>5254</v>
      </c>
      <c r="F587" s="66">
        <v>3403</v>
      </c>
      <c r="G587" s="66"/>
      <c r="H587" s="66">
        <v>4710</v>
      </c>
      <c r="I587" s="66"/>
      <c r="J587" s="66"/>
      <c r="K587" s="66">
        <v>4810</v>
      </c>
      <c r="L587" s="66"/>
      <c r="M587" s="66">
        <v>6569</v>
      </c>
      <c r="N587" s="66"/>
      <c r="O587" s="59"/>
    </row>
    <row r="588" spans="1:15" ht="12">
      <c r="A588" s="8" t="s">
        <v>6</v>
      </c>
      <c r="B588" s="5">
        <v>11</v>
      </c>
      <c r="C588" s="5">
        <v>4095</v>
      </c>
      <c r="D588" s="5">
        <v>2618</v>
      </c>
      <c r="E588" s="5">
        <v>6142</v>
      </c>
      <c r="F588" s="66">
        <v>3944</v>
      </c>
      <c r="G588" s="66"/>
      <c r="H588" s="66">
        <v>5349</v>
      </c>
      <c r="I588" s="66"/>
      <c r="J588" s="66"/>
      <c r="K588" s="66">
        <v>5500</v>
      </c>
      <c r="L588" s="66"/>
      <c r="M588" s="66">
        <v>7550</v>
      </c>
      <c r="N588" s="66"/>
      <c r="O588" s="59"/>
    </row>
    <row r="589" spans="1:15" ht="12">
      <c r="A589" s="8" t="s">
        <v>6</v>
      </c>
      <c r="B589" s="5">
        <v>15</v>
      </c>
      <c r="C589" s="5">
        <v>5000</v>
      </c>
      <c r="D589" s="5">
        <v>3299</v>
      </c>
      <c r="E589" s="5">
        <v>7500</v>
      </c>
      <c r="F589" s="66">
        <v>4782</v>
      </c>
      <c r="G589" s="66"/>
      <c r="H589" s="66">
        <v>6376</v>
      </c>
      <c r="I589" s="66"/>
      <c r="J589" s="66"/>
      <c r="K589" s="66">
        <v>6593</v>
      </c>
      <c r="L589" s="66"/>
      <c r="M589" s="66">
        <v>9090</v>
      </c>
      <c r="N589" s="66"/>
      <c r="O589" s="59"/>
    </row>
    <row r="590" spans="1:15" ht="12.75">
      <c r="A590" s="8" t="s">
        <v>7</v>
      </c>
      <c r="B590" s="33">
        <v>8</v>
      </c>
      <c r="C590" s="33">
        <v>3373</v>
      </c>
      <c r="D590" s="5">
        <v>2086</v>
      </c>
      <c r="E590" s="5">
        <v>5060</v>
      </c>
      <c r="F590" s="66">
        <v>3277</v>
      </c>
      <c r="G590" s="66"/>
      <c r="H590" s="66">
        <v>4522</v>
      </c>
      <c r="I590" s="66"/>
      <c r="J590" s="66"/>
      <c r="K590" s="66">
        <v>4619</v>
      </c>
      <c r="L590" s="66"/>
      <c r="M590" s="66">
        <v>6316</v>
      </c>
      <c r="N590" s="66"/>
      <c r="O590" s="59"/>
    </row>
    <row r="591" spans="1:15" ht="12">
      <c r="A591" s="8" t="s">
        <v>7</v>
      </c>
      <c r="B591" s="5">
        <v>12</v>
      </c>
      <c r="C591" s="5">
        <v>4209</v>
      </c>
      <c r="D591" s="5">
        <v>2732</v>
      </c>
      <c r="E591" s="5">
        <v>6313</v>
      </c>
      <c r="F591" s="66">
        <v>4045</v>
      </c>
      <c r="G591" s="66"/>
      <c r="H591" s="66">
        <v>5444</v>
      </c>
      <c r="I591" s="66"/>
      <c r="J591" s="66"/>
      <c r="K591" s="66">
        <v>5608</v>
      </c>
      <c r="L591" s="66"/>
      <c r="M591" s="66">
        <v>7717</v>
      </c>
      <c r="N591" s="66"/>
      <c r="O591" s="59"/>
    </row>
    <row r="592" spans="1:15" ht="12">
      <c r="A592" s="8" t="s">
        <v>7</v>
      </c>
      <c r="B592" s="5">
        <v>15</v>
      </c>
      <c r="C592" s="5">
        <v>4800</v>
      </c>
      <c r="D592" s="5">
        <v>3199</v>
      </c>
      <c r="E592" s="5">
        <v>7201</v>
      </c>
      <c r="F592" s="66">
        <v>4586</v>
      </c>
      <c r="G592" s="66"/>
      <c r="H592" s="66">
        <v>6083</v>
      </c>
      <c r="I592" s="66"/>
      <c r="J592" s="66"/>
      <c r="K592" s="66">
        <v>6297</v>
      </c>
      <c r="L592" s="66"/>
      <c r="M592" s="66">
        <v>8698</v>
      </c>
      <c r="N592" s="66"/>
      <c r="O592" s="59"/>
    </row>
    <row r="593" spans="1:15" ht="12.75">
      <c r="A593" s="8" t="s">
        <v>34</v>
      </c>
      <c r="B593" s="33">
        <v>8</v>
      </c>
      <c r="C593" s="33">
        <v>3259</v>
      </c>
      <c r="D593" s="5">
        <v>2029</v>
      </c>
      <c r="E593" s="5">
        <v>4889</v>
      </c>
      <c r="F593" s="66">
        <v>3191</v>
      </c>
      <c r="G593" s="66"/>
      <c r="H593" s="66">
        <v>4408</v>
      </c>
      <c r="I593" s="66"/>
      <c r="J593" s="66"/>
      <c r="K593" s="66">
        <v>4476</v>
      </c>
      <c r="L593" s="66"/>
      <c r="M593" s="66">
        <v>6145</v>
      </c>
      <c r="N593" s="66"/>
      <c r="O593" s="59"/>
    </row>
    <row r="594" spans="1:15" ht="12">
      <c r="A594" s="8" t="s">
        <v>36</v>
      </c>
      <c r="B594" s="5">
        <v>11</v>
      </c>
      <c r="C594" s="5">
        <v>3897</v>
      </c>
      <c r="D594" s="5">
        <v>2519</v>
      </c>
      <c r="E594" s="5">
        <v>5846</v>
      </c>
      <c r="F594" s="66">
        <v>3779</v>
      </c>
      <c r="G594" s="66"/>
      <c r="H594" s="66">
        <v>5117</v>
      </c>
      <c r="I594" s="66"/>
      <c r="J594" s="66"/>
      <c r="K594" s="66">
        <v>5236</v>
      </c>
      <c r="L594" s="66"/>
      <c r="M594" s="66">
        <v>7219</v>
      </c>
      <c r="N594" s="66"/>
      <c r="O594" s="59"/>
    </row>
    <row r="595" spans="1:15" ht="12">
      <c r="A595" s="8" t="s">
        <v>37</v>
      </c>
      <c r="B595" s="5">
        <v>15</v>
      </c>
      <c r="C595" s="5">
        <v>4686</v>
      </c>
      <c r="D595" s="5">
        <v>3142</v>
      </c>
      <c r="E595" s="5">
        <v>7030</v>
      </c>
      <c r="F595" s="66">
        <v>4501</v>
      </c>
      <c r="G595" s="66"/>
      <c r="H595" s="66">
        <v>5969</v>
      </c>
      <c r="I595" s="66"/>
      <c r="J595" s="66"/>
      <c r="K595" s="66">
        <v>6155</v>
      </c>
      <c r="L595" s="66"/>
      <c r="M595" s="66">
        <v>8527</v>
      </c>
      <c r="N595" s="66"/>
      <c r="O595" s="59"/>
    </row>
    <row r="596" spans="1:15" ht="12">
      <c r="A596" s="8" t="s">
        <v>38</v>
      </c>
      <c r="B596" s="5">
        <v>12</v>
      </c>
      <c r="C596" s="5">
        <v>4095</v>
      </c>
      <c r="D596" s="5">
        <v>2675</v>
      </c>
      <c r="E596" s="5">
        <v>6142</v>
      </c>
      <c r="F596" s="66">
        <v>3959</v>
      </c>
      <c r="G596" s="66"/>
      <c r="H596" s="66">
        <v>5330</v>
      </c>
      <c r="I596" s="66"/>
      <c r="J596" s="66"/>
      <c r="K596" s="66">
        <v>5465</v>
      </c>
      <c r="L596" s="66"/>
      <c r="M596" s="66">
        <v>7546</v>
      </c>
      <c r="N596" s="66"/>
      <c r="O596" s="59"/>
    </row>
    <row r="597" spans="1:15" ht="12.75">
      <c r="A597" s="8" t="s">
        <v>39</v>
      </c>
      <c r="B597" s="33">
        <v>8</v>
      </c>
      <c r="C597" s="33">
        <v>3143</v>
      </c>
      <c r="D597" s="5">
        <v>1971</v>
      </c>
      <c r="E597" s="5">
        <v>4715</v>
      </c>
      <c r="F597" s="66">
        <v>3075</v>
      </c>
      <c r="G597" s="66"/>
      <c r="H597" s="66">
        <v>4234</v>
      </c>
      <c r="I597" s="66"/>
      <c r="J597" s="66"/>
      <c r="K597" s="66">
        <v>4302</v>
      </c>
      <c r="L597" s="66"/>
      <c r="M597" s="66">
        <v>5913</v>
      </c>
      <c r="N597" s="66"/>
      <c r="O597" s="59"/>
    </row>
    <row r="598" spans="1:15" ht="12">
      <c r="A598" s="8" t="s">
        <v>40</v>
      </c>
      <c r="B598" s="5">
        <v>12</v>
      </c>
      <c r="C598" s="5">
        <v>3979</v>
      </c>
      <c r="D598" s="5">
        <v>2617</v>
      </c>
      <c r="E598" s="5">
        <v>5968</v>
      </c>
      <c r="F598" s="66">
        <v>3843</v>
      </c>
      <c r="G598" s="66"/>
      <c r="H598" s="66">
        <v>5156</v>
      </c>
      <c r="I598" s="66"/>
      <c r="J598" s="66"/>
      <c r="K598" s="66">
        <v>5291</v>
      </c>
      <c r="L598" s="66"/>
      <c r="M598" s="66">
        <v>7314</v>
      </c>
      <c r="N598" s="66"/>
      <c r="O598" s="59"/>
    </row>
    <row r="599" spans="1:15" ht="12">
      <c r="A599" s="8" t="s">
        <v>40</v>
      </c>
      <c r="B599" s="5">
        <v>15</v>
      </c>
      <c r="C599" s="5">
        <v>4570</v>
      </c>
      <c r="D599" s="5">
        <v>3084</v>
      </c>
      <c r="E599" s="5">
        <v>6856</v>
      </c>
      <c r="F599" s="66">
        <v>4385</v>
      </c>
      <c r="G599" s="66"/>
      <c r="H599" s="66">
        <v>5795</v>
      </c>
      <c r="I599" s="66"/>
      <c r="J599" s="66"/>
      <c r="K599" s="66">
        <v>5981</v>
      </c>
      <c r="L599" s="66"/>
      <c r="M599" s="66">
        <v>8295</v>
      </c>
      <c r="N599" s="66"/>
      <c r="O599" s="59"/>
    </row>
    <row r="600" spans="1:15" ht="12">
      <c r="A600" s="8" t="s">
        <v>41</v>
      </c>
      <c r="B600" s="5">
        <v>11</v>
      </c>
      <c r="C600" s="5">
        <v>3781</v>
      </c>
      <c r="D600" s="5">
        <v>2461</v>
      </c>
      <c r="E600" s="5">
        <v>5672</v>
      </c>
      <c r="F600" s="66">
        <v>3663</v>
      </c>
      <c r="G600" s="66"/>
      <c r="H600" s="66">
        <v>4943</v>
      </c>
      <c r="I600" s="66"/>
      <c r="J600" s="66"/>
      <c r="K600" s="66">
        <v>5062</v>
      </c>
      <c r="L600" s="66"/>
      <c r="M600" s="66">
        <v>6987</v>
      </c>
      <c r="N600" s="66"/>
      <c r="O600" s="59"/>
    </row>
    <row r="601" spans="1:15" ht="12">
      <c r="A601" s="8" t="s">
        <v>16</v>
      </c>
      <c r="B601" s="5">
        <v>15</v>
      </c>
      <c r="C601" s="5">
        <v>4911</v>
      </c>
      <c r="D601" s="5">
        <v>3367</v>
      </c>
      <c r="E601" s="5">
        <v>7295</v>
      </c>
      <c r="F601" s="66">
        <v>4725</v>
      </c>
      <c r="G601" s="66"/>
      <c r="H601" s="66">
        <v>6194</v>
      </c>
      <c r="I601" s="66"/>
      <c r="J601" s="66"/>
      <c r="K601" s="66">
        <v>6380</v>
      </c>
      <c r="L601" s="66"/>
      <c r="M601" s="66">
        <v>8793</v>
      </c>
      <c r="N601" s="66"/>
      <c r="O601" s="59"/>
    </row>
    <row r="602" spans="1:15" ht="12">
      <c r="A602" s="8" t="s">
        <v>17</v>
      </c>
      <c r="B602" s="5">
        <v>12</v>
      </c>
      <c r="C602" s="5">
        <v>4203</v>
      </c>
      <c r="D602" s="5">
        <v>2842</v>
      </c>
      <c r="E602" s="5">
        <v>6234</v>
      </c>
      <c r="F602" s="66">
        <v>4068</v>
      </c>
      <c r="G602" s="66"/>
      <c r="H602" s="66">
        <v>5381</v>
      </c>
      <c r="I602" s="66"/>
      <c r="J602" s="66"/>
      <c r="K602" s="66">
        <v>5516</v>
      </c>
      <c r="L602" s="66"/>
      <c r="M602" s="66">
        <v>7580</v>
      </c>
      <c r="N602" s="66"/>
      <c r="O602" s="59"/>
    </row>
    <row r="603" spans="1:15" ht="12">
      <c r="A603" s="8" t="s">
        <v>17</v>
      </c>
      <c r="B603" s="5">
        <v>15</v>
      </c>
      <c r="C603" s="5">
        <v>4963</v>
      </c>
      <c r="D603" s="5">
        <v>3477</v>
      </c>
      <c r="E603" s="5">
        <v>7321</v>
      </c>
      <c r="F603" s="66">
        <v>4778</v>
      </c>
      <c r="G603" s="66"/>
      <c r="H603" s="66">
        <v>6188</v>
      </c>
      <c r="I603" s="66"/>
      <c r="J603" s="66"/>
      <c r="K603" s="66">
        <v>6374</v>
      </c>
      <c r="L603" s="66"/>
      <c r="M603" s="66">
        <v>8760</v>
      </c>
      <c r="N603" s="66"/>
      <c r="O603" s="59"/>
    </row>
    <row r="604" spans="1:15" ht="12.75">
      <c r="A604" s="8" t="s">
        <v>18</v>
      </c>
      <c r="B604" s="33">
        <v>8</v>
      </c>
      <c r="C604" s="33">
        <v>3368</v>
      </c>
      <c r="D604" s="5">
        <v>2196</v>
      </c>
      <c r="E604" s="5">
        <v>4980</v>
      </c>
      <c r="F604" s="66">
        <v>3300</v>
      </c>
      <c r="G604" s="66"/>
      <c r="H604" s="66">
        <v>4459</v>
      </c>
      <c r="I604" s="66"/>
      <c r="J604" s="66"/>
      <c r="K604" s="66">
        <v>4527</v>
      </c>
      <c r="L604" s="66"/>
      <c r="M604" s="66">
        <v>6179</v>
      </c>
      <c r="N604" s="66"/>
      <c r="O604" s="59"/>
    </row>
    <row r="605" spans="1:15" ht="12">
      <c r="A605" s="8" t="s">
        <v>18</v>
      </c>
      <c r="B605" s="5">
        <v>11</v>
      </c>
      <c r="C605" s="5">
        <v>4174</v>
      </c>
      <c r="D605" s="5">
        <v>2854</v>
      </c>
      <c r="E605" s="5">
        <v>6137</v>
      </c>
      <c r="F605" s="66">
        <v>4056</v>
      </c>
      <c r="G605" s="66"/>
      <c r="H605" s="66">
        <v>5336</v>
      </c>
      <c r="I605" s="66"/>
      <c r="J605" s="66"/>
      <c r="K605" s="66">
        <v>5454</v>
      </c>
      <c r="L605" s="66"/>
      <c r="M605" s="66">
        <v>7452</v>
      </c>
      <c r="N605" s="66"/>
      <c r="O605" s="59"/>
    </row>
    <row r="606" spans="1:15" ht="12.75" thickBot="1">
      <c r="A606" s="13" t="s">
        <v>18</v>
      </c>
      <c r="B606" s="14">
        <v>15</v>
      </c>
      <c r="C606" s="14">
        <v>5225</v>
      </c>
      <c r="D606" s="14">
        <v>3720</v>
      </c>
      <c r="E606" s="14">
        <v>7642</v>
      </c>
      <c r="F606" s="64">
        <v>5030</v>
      </c>
      <c r="G606" s="64"/>
      <c r="H606" s="64">
        <v>6450</v>
      </c>
      <c r="I606" s="64"/>
      <c r="J606" s="64"/>
      <c r="K606" s="64">
        <v>6645</v>
      </c>
      <c r="L606" s="64"/>
      <c r="M606" s="64">
        <v>9082</v>
      </c>
      <c r="N606" s="64"/>
      <c r="O606" s="58"/>
    </row>
    <row r="607" ht="15.75" thickBot="1">
      <c r="A607" s="1" t="s">
        <v>76</v>
      </c>
    </row>
    <row r="608" spans="1:18" ht="12.75" thickBot="1">
      <c r="A608" s="10" t="s">
        <v>77</v>
      </c>
      <c r="B608" s="9"/>
      <c r="C608" s="11"/>
      <c r="D608" s="11"/>
      <c r="E608" s="11"/>
      <c r="F608" s="61" t="s">
        <v>31</v>
      </c>
      <c r="G608" s="62"/>
      <c r="H608" s="61" t="s">
        <v>31</v>
      </c>
      <c r="I608" s="62"/>
      <c r="J608" s="62"/>
      <c r="K608" s="61" t="s">
        <v>31</v>
      </c>
      <c r="L608" s="62"/>
      <c r="M608" s="61" t="s">
        <v>31</v>
      </c>
      <c r="N608" s="62"/>
      <c r="O608" s="63"/>
      <c r="P608" s="6"/>
      <c r="Q608" s="6"/>
      <c r="R608" s="6"/>
    </row>
    <row r="609" spans="1:15" ht="12.75">
      <c r="A609" s="17" t="s">
        <v>4</v>
      </c>
      <c r="B609" s="32">
        <v>8</v>
      </c>
      <c r="C609" s="32">
        <v>3016</v>
      </c>
      <c r="D609" s="18">
        <v>1897</v>
      </c>
      <c r="E609" s="18">
        <v>4518</v>
      </c>
      <c r="F609" s="67">
        <v>3032</v>
      </c>
      <c r="G609" s="67"/>
      <c r="H609" s="67">
        <v>4208</v>
      </c>
      <c r="I609" s="67"/>
      <c r="J609" s="67"/>
      <c r="K609" s="67">
        <v>4192</v>
      </c>
      <c r="L609" s="67"/>
      <c r="M609" s="67">
        <v>5384</v>
      </c>
      <c r="N609" s="67"/>
      <c r="O609" s="60"/>
    </row>
    <row r="610" spans="1:15" ht="12">
      <c r="A610" s="8" t="s">
        <v>4</v>
      </c>
      <c r="B610" s="5">
        <v>11</v>
      </c>
      <c r="C610" s="5">
        <v>3558</v>
      </c>
      <c r="D610" s="5">
        <v>2350</v>
      </c>
      <c r="E610" s="5">
        <v>5331</v>
      </c>
      <c r="F610" s="66">
        <v>3571</v>
      </c>
      <c r="G610" s="66"/>
      <c r="H610" s="66">
        <v>4850</v>
      </c>
      <c r="I610" s="66"/>
      <c r="J610" s="66"/>
      <c r="K610" s="66">
        <v>4836</v>
      </c>
      <c r="L610" s="66"/>
      <c r="M610" s="66">
        <v>6144</v>
      </c>
      <c r="N610" s="66"/>
      <c r="O610" s="59"/>
    </row>
    <row r="611" spans="1:15" ht="12">
      <c r="A611" s="8" t="s">
        <v>4</v>
      </c>
      <c r="B611" s="5">
        <v>15</v>
      </c>
      <c r="C611" s="5">
        <v>4121</v>
      </c>
      <c r="D611" s="5">
        <v>2875</v>
      </c>
      <c r="E611" s="5">
        <v>6176</v>
      </c>
      <c r="F611" s="66">
        <v>4131</v>
      </c>
      <c r="G611" s="66"/>
      <c r="H611" s="66">
        <v>5468</v>
      </c>
      <c r="I611" s="66"/>
      <c r="J611" s="66"/>
      <c r="K611" s="66">
        <v>5458</v>
      </c>
      <c r="L611" s="66"/>
      <c r="M611" s="66">
        <v>6840</v>
      </c>
      <c r="N611" s="66"/>
      <c r="O611" s="59"/>
    </row>
    <row r="612" spans="1:15" ht="12.75">
      <c r="A612" s="8" t="s">
        <v>5</v>
      </c>
      <c r="B612" s="33">
        <v>8</v>
      </c>
      <c r="C612" s="33">
        <v>3204</v>
      </c>
      <c r="D612" s="5">
        <v>2028</v>
      </c>
      <c r="E612" s="5">
        <v>4807</v>
      </c>
      <c r="F612" s="66">
        <v>3221</v>
      </c>
      <c r="G612" s="66"/>
      <c r="H612" s="66">
        <v>4455</v>
      </c>
      <c r="I612" s="66"/>
      <c r="J612" s="66"/>
      <c r="K612" s="66">
        <v>4439</v>
      </c>
      <c r="L612" s="66"/>
      <c r="M612" s="66">
        <v>5701</v>
      </c>
      <c r="N612" s="66"/>
      <c r="O612" s="59"/>
    </row>
    <row r="613" spans="1:15" ht="12">
      <c r="A613" s="8" t="s">
        <v>5</v>
      </c>
      <c r="B613" s="5">
        <v>12</v>
      </c>
      <c r="C613" s="5">
        <v>3768</v>
      </c>
      <c r="D613" s="5">
        <v>2553</v>
      </c>
      <c r="E613" s="5">
        <v>5652</v>
      </c>
      <c r="F613" s="66">
        <v>3781</v>
      </c>
      <c r="G613" s="66"/>
      <c r="H613" s="66">
        <v>5074</v>
      </c>
      <c r="I613" s="66"/>
      <c r="J613" s="66"/>
      <c r="K613" s="66">
        <v>5060</v>
      </c>
      <c r="L613" s="66"/>
      <c r="M613" s="66">
        <v>6398</v>
      </c>
      <c r="N613" s="66"/>
      <c r="O613" s="59"/>
    </row>
    <row r="614" spans="1:15" ht="12">
      <c r="A614" s="8" t="s">
        <v>5</v>
      </c>
      <c r="B614" s="5">
        <v>15</v>
      </c>
      <c r="C614" s="5">
        <v>4180</v>
      </c>
      <c r="D614" s="5">
        <v>2941</v>
      </c>
      <c r="E614" s="5">
        <v>6270</v>
      </c>
      <c r="F614" s="66">
        <v>4194</v>
      </c>
      <c r="G614" s="66"/>
      <c r="H614" s="66">
        <v>5527</v>
      </c>
      <c r="I614" s="66"/>
      <c r="J614" s="66"/>
      <c r="K614" s="66">
        <v>5514</v>
      </c>
      <c r="L614" s="66"/>
      <c r="M614" s="66">
        <v>6905</v>
      </c>
      <c r="N614" s="66"/>
      <c r="O614" s="59"/>
    </row>
    <row r="615" spans="1:15" ht="12.75">
      <c r="A615" s="8" t="s">
        <v>6</v>
      </c>
      <c r="B615" s="33">
        <v>8</v>
      </c>
      <c r="C615" s="33">
        <v>3084</v>
      </c>
      <c r="D615" s="5">
        <v>1968</v>
      </c>
      <c r="E615" s="5">
        <v>4626</v>
      </c>
      <c r="F615" s="66">
        <v>3102</v>
      </c>
      <c r="G615" s="66"/>
      <c r="H615" s="66">
        <v>4277</v>
      </c>
      <c r="I615" s="66"/>
      <c r="J615" s="66"/>
      <c r="K615" s="66">
        <v>4259</v>
      </c>
      <c r="L615" s="66"/>
      <c r="M615" s="66">
        <v>5462</v>
      </c>
      <c r="N615" s="66"/>
      <c r="O615" s="59"/>
    </row>
    <row r="616" spans="1:15" ht="12">
      <c r="A616" s="8" t="s">
        <v>6</v>
      </c>
      <c r="B616" s="5">
        <v>11</v>
      </c>
      <c r="C616" s="5">
        <v>3496</v>
      </c>
      <c r="D616" s="5">
        <v>2356</v>
      </c>
      <c r="E616" s="5">
        <v>5244</v>
      </c>
      <c r="F616" s="66">
        <v>3514</v>
      </c>
      <c r="G616" s="66"/>
      <c r="H616" s="66">
        <v>4730</v>
      </c>
      <c r="I616" s="66"/>
      <c r="J616" s="66"/>
      <c r="K616" s="66">
        <v>4712</v>
      </c>
      <c r="L616" s="66"/>
      <c r="M616" s="66">
        <v>5969</v>
      </c>
      <c r="N616" s="66"/>
      <c r="O616" s="59"/>
    </row>
    <row r="617" spans="1:15" ht="12">
      <c r="A617" s="8" t="s">
        <v>6</v>
      </c>
      <c r="B617" s="5">
        <v>15</v>
      </c>
      <c r="C617" s="5">
        <v>4162</v>
      </c>
      <c r="D617" s="5">
        <v>2932</v>
      </c>
      <c r="E617" s="5">
        <v>6243</v>
      </c>
      <c r="F617" s="66">
        <v>4180</v>
      </c>
      <c r="G617" s="66"/>
      <c r="H617" s="66">
        <v>5509</v>
      </c>
      <c r="I617" s="66"/>
      <c r="J617" s="66"/>
      <c r="K617" s="66">
        <v>5491</v>
      </c>
      <c r="L617" s="66"/>
      <c r="M617" s="66">
        <v>6877</v>
      </c>
      <c r="N617" s="66"/>
      <c r="O617" s="59"/>
    </row>
    <row r="618" spans="1:15" ht="12.75">
      <c r="A618" s="8" t="s">
        <v>7</v>
      </c>
      <c r="B618" s="33">
        <v>8</v>
      </c>
      <c r="C618" s="33">
        <v>2954</v>
      </c>
      <c r="D618" s="5">
        <v>1903</v>
      </c>
      <c r="E618" s="5">
        <v>4431</v>
      </c>
      <c r="F618" s="66">
        <v>2975</v>
      </c>
      <c r="G618" s="66"/>
      <c r="H618" s="66">
        <v>4089</v>
      </c>
      <c r="I618" s="66"/>
      <c r="J618" s="66"/>
      <c r="K618" s="66">
        <v>4067</v>
      </c>
      <c r="L618" s="66"/>
      <c r="M618" s="66">
        <v>5210</v>
      </c>
      <c r="N618" s="66"/>
      <c r="O618" s="59"/>
    </row>
    <row r="619" spans="1:15" ht="12">
      <c r="A619" s="8" t="s">
        <v>7</v>
      </c>
      <c r="B619" s="5">
        <v>12</v>
      </c>
      <c r="C619" s="5">
        <v>3550</v>
      </c>
      <c r="D619" s="5">
        <v>2444</v>
      </c>
      <c r="E619" s="5">
        <v>5325</v>
      </c>
      <c r="F619" s="66">
        <v>3571</v>
      </c>
      <c r="G619" s="66"/>
      <c r="H619" s="66">
        <v>4763</v>
      </c>
      <c r="I619" s="66"/>
      <c r="J619" s="66"/>
      <c r="K619" s="66">
        <v>4741</v>
      </c>
      <c r="L619" s="66"/>
      <c r="M619" s="66">
        <v>5978</v>
      </c>
      <c r="N619" s="66"/>
      <c r="O619" s="59"/>
    </row>
    <row r="620" spans="1:15" ht="12">
      <c r="A620" s="8" t="s">
        <v>7</v>
      </c>
      <c r="B620" s="5">
        <v>15</v>
      </c>
      <c r="C620" s="5">
        <v>3962</v>
      </c>
      <c r="D620" s="5">
        <v>2832</v>
      </c>
      <c r="E620" s="5">
        <v>5943</v>
      </c>
      <c r="F620" s="66">
        <v>3984</v>
      </c>
      <c r="G620" s="66"/>
      <c r="H620" s="66">
        <v>5216</v>
      </c>
      <c r="I620" s="66"/>
      <c r="J620" s="66"/>
      <c r="K620" s="66">
        <v>5195</v>
      </c>
      <c r="L620" s="66"/>
      <c r="M620" s="66">
        <v>6485</v>
      </c>
      <c r="N620" s="66"/>
      <c r="O620" s="59"/>
    </row>
    <row r="621" spans="1:15" ht="12.75">
      <c r="A621" s="8" t="s">
        <v>34</v>
      </c>
      <c r="B621" s="33">
        <v>8</v>
      </c>
      <c r="C621" s="33">
        <v>2840</v>
      </c>
      <c r="D621" s="5">
        <v>1846</v>
      </c>
      <c r="E621" s="5">
        <v>4260</v>
      </c>
      <c r="F621" s="66">
        <v>2890</v>
      </c>
      <c r="G621" s="66"/>
      <c r="H621" s="66">
        <v>3975</v>
      </c>
      <c r="I621" s="66"/>
      <c r="J621" s="66"/>
      <c r="K621" s="66">
        <v>3925</v>
      </c>
      <c r="L621" s="66"/>
      <c r="M621" s="66">
        <v>5039</v>
      </c>
      <c r="N621" s="66"/>
      <c r="O621" s="59"/>
    </row>
    <row r="622" spans="1:15" ht="12">
      <c r="A622" s="8" t="s">
        <v>36</v>
      </c>
      <c r="B622" s="5">
        <v>11</v>
      </c>
      <c r="C622" s="5">
        <v>3299</v>
      </c>
      <c r="D622" s="5">
        <v>2257</v>
      </c>
      <c r="E622" s="5">
        <v>4948</v>
      </c>
      <c r="F622" s="66">
        <v>3349</v>
      </c>
      <c r="G622" s="66"/>
      <c r="H622" s="66">
        <v>4498</v>
      </c>
      <c r="I622" s="66"/>
      <c r="J622" s="66"/>
      <c r="K622" s="66">
        <v>4448</v>
      </c>
      <c r="L622" s="66"/>
      <c r="M622" s="66">
        <v>5638</v>
      </c>
      <c r="N622" s="66"/>
      <c r="O622" s="59"/>
    </row>
    <row r="623" spans="1:15" ht="12">
      <c r="A623" s="8" t="s">
        <v>37</v>
      </c>
      <c r="B623" s="5">
        <v>15</v>
      </c>
      <c r="C623" s="5">
        <v>3848</v>
      </c>
      <c r="D623" s="5">
        <v>2775</v>
      </c>
      <c r="E623" s="5">
        <v>5772</v>
      </c>
      <c r="F623" s="66">
        <v>3898</v>
      </c>
      <c r="G623" s="66"/>
      <c r="H623" s="66">
        <v>5102</v>
      </c>
      <c r="I623" s="66"/>
      <c r="J623" s="66"/>
      <c r="K623" s="66">
        <v>5052</v>
      </c>
      <c r="L623" s="66"/>
      <c r="M623" s="66">
        <v>6314</v>
      </c>
      <c r="N623" s="66"/>
      <c r="O623" s="59"/>
    </row>
    <row r="624" spans="1:15" ht="12">
      <c r="A624" s="8" t="s">
        <v>38</v>
      </c>
      <c r="B624" s="5">
        <v>12</v>
      </c>
      <c r="C624" s="5">
        <v>3436</v>
      </c>
      <c r="D624" s="5">
        <v>2387</v>
      </c>
      <c r="E624" s="5">
        <v>5154</v>
      </c>
      <c r="F624" s="66">
        <v>3486</v>
      </c>
      <c r="G624" s="66"/>
      <c r="H624" s="66">
        <v>4649</v>
      </c>
      <c r="I624" s="66"/>
      <c r="J624" s="66"/>
      <c r="K624" s="66">
        <v>4599</v>
      </c>
      <c r="L624" s="66"/>
      <c r="M624" s="66">
        <v>5807</v>
      </c>
      <c r="N624" s="66"/>
      <c r="O624" s="59"/>
    </row>
    <row r="625" spans="1:15" ht="12.75">
      <c r="A625" s="8" t="s">
        <v>39</v>
      </c>
      <c r="B625" s="33">
        <v>8</v>
      </c>
      <c r="C625" s="33">
        <v>2724</v>
      </c>
      <c r="D625" s="5">
        <v>1788</v>
      </c>
      <c r="E625" s="5">
        <v>4086</v>
      </c>
      <c r="F625" s="66">
        <v>2774</v>
      </c>
      <c r="G625" s="66"/>
      <c r="H625" s="66">
        <v>3801</v>
      </c>
      <c r="I625" s="66"/>
      <c r="J625" s="66"/>
      <c r="K625" s="66">
        <v>3751</v>
      </c>
      <c r="L625" s="66"/>
      <c r="M625" s="66">
        <v>4807</v>
      </c>
      <c r="N625" s="66"/>
      <c r="O625" s="59"/>
    </row>
    <row r="626" spans="1:15" ht="12">
      <c r="A626" s="8" t="s">
        <v>40</v>
      </c>
      <c r="B626" s="5">
        <v>12</v>
      </c>
      <c r="C626" s="5">
        <v>3320</v>
      </c>
      <c r="D626" s="5">
        <v>2329</v>
      </c>
      <c r="E626" s="5">
        <v>4980</v>
      </c>
      <c r="F626" s="66">
        <v>3370</v>
      </c>
      <c r="G626" s="66"/>
      <c r="H626" s="66">
        <v>4475</v>
      </c>
      <c r="I626" s="66"/>
      <c r="J626" s="66"/>
      <c r="K626" s="66">
        <v>4425</v>
      </c>
      <c r="L626" s="66"/>
      <c r="M626" s="66">
        <v>5575</v>
      </c>
      <c r="N626" s="66"/>
      <c r="O626" s="59"/>
    </row>
    <row r="627" spans="1:15" ht="12">
      <c r="A627" s="8" t="s">
        <v>40</v>
      </c>
      <c r="B627" s="5">
        <v>15</v>
      </c>
      <c r="C627" s="5">
        <v>3732</v>
      </c>
      <c r="D627" s="5">
        <v>2717</v>
      </c>
      <c r="E627" s="5">
        <v>5598</v>
      </c>
      <c r="F627" s="66">
        <v>3782</v>
      </c>
      <c r="G627" s="66"/>
      <c r="H627" s="66">
        <v>4928</v>
      </c>
      <c r="I627" s="66"/>
      <c r="J627" s="66"/>
      <c r="K627" s="66">
        <v>4878</v>
      </c>
      <c r="L627" s="66"/>
      <c r="M627" s="66">
        <v>6082</v>
      </c>
      <c r="N627" s="66"/>
      <c r="O627" s="59"/>
    </row>
    <row r="628" spans="1:15" ht="12">
      <c r="A628" s="8" t="s">
        <v>41</v>
      </c>
      <c r="B628" s="5">
        <v>11</v>
      </c>
      <c r="C628" s="5">
        <v>3183</v>
      </c>
      <c r="D628" s="5">
        <v>2199</v>
      </c>
      <c r="E628" s="5">
        <v>4774</v>
      </c>
      <c r="F628" s="66">
        <v>3233</v>
      </c>
      <c r="G628" s="66"/>
      <c r="H628" s="66">
        <v>4324</v>
      </c>
      <c r="I628" s="66"/>
      <c r="J628" s="66"/>
      <c r="K628" s="66">
        <v>4274</v>
      </c>
      <c r="L628" s="66"/>
      <c r="M628" s="66">
        <v>5406</v>
      </c>
      <c r="N628" s="66"/>
      <c r="O628" s="59"/>
    </row>
    <row r="629" spans="1:15" ht="12">
      <c r="A629" s="8" t="s">
        <v>16</v>
      </c>
      <c r="B629" s="5">
        <v>15</v>
      </c>
      <c r="C629" s="5">
        <v>4073</v>
      </c>
      <c r="D629" s="5">
        <v>3000</v>
      </c>
      <c r="E629" s="5">
        <v>6023</v>
      </c>
      <c r="F629" s="66">
        <v>4123</v>
      </c>
      <c r="G629" s="66"/>
      <c r="H629" s="66">
        <v>5327</v>
      </c>
      <c r="I629" s="66"/>
      <c r="J629" s="66"/>
      <c r="K629" s="66">
        <v>5277</v>
      </c>
      <c r="L629" s="66"/>
      <c r="M629" s="66">
        <v>6539</v>
      </c>
      <c r="N629" s="66"/>
      <c r="O629" s="59"/>
    </row>
    <row r="630" spans="1:15" ht="12">
      <c r="A630" s="8" t="s">
        <v>17</v>
      </c>
      <c r="B630" s="5">
        <v>12</v>
      </c>
      <c r="C630" s="5">
        <v>3545</v>
      </c>
      <c r="D630" s="5">
        <v>2553</v>
      </c>
      <c r="E630" s="5">
        <v>5231</v>
      </c>
      <c r="F630" s="66">
        <v>3595</v>
      </c>
      <c r="G630" s="66"/>
      <c r="H630" s="66">
        <v>4700</v>
      </c>
      <c r="I630" s="66"/>
      <c r="J630" s="66"/>
      <c r="K630" s="66">
        <v>4650</v>
      </c>
      <c r="L630" s="66"/>
      <c r="M630" s="66">
        <v>5800</v>
      </c>
      <c r="N630" s="66"/>
      <c r="O630" s="59"/>
    </row>
    <row r="631" spans="1:15" ht="12">
      <c r="A631" s="8" t="s">
        <v>17</v>
      </c>
      <c r="B631" s="5">
        <v>15</v>
      </c>
      <c r="C631" s="5">
        <v>4125</v>
      </c>
      <c r="D631" s="5">
        <v>3110</v>
      </c>
      <c r="E631" s="5">
        <v>6037</v>
      </c>
      <c r="F631" s="66">
        <v>4175</v>
      </c>
      <c r="G631" s="66"/>
      <c r="H631" s="66">
        <v>5321</v>
      </c>
      <c r="I631" s="66"/>
      <c r="J631" s="66"/>
      <c r="K631" s="66">
        <v>5271</v>
      </c>
      <c r="L631" s="66"/>
      <c r="M631" s="66">
        <v>6475</v>
      </c>
      <c r="N631" s="66"/>
      <c r="O631" s="59"/>
    </row>
    <row r="632" spans="1:15" ht="12.75">
      <c r="A632" s="8" t="s">
        <v>18</v>
      </c>
      <c r="B632" s="33">
        <v>8</v>
      </c>
      <c r="C632" s="33">
        <v>2949</v>
      </c>
      <c r="D632" s="5">
        <v>2012</v>
      </c>
      <c r="E632" s="5">
        <v>4337</v>
      </c>
      <c r="F632" s="66">
        <v>2999</v>
      </c>
      <c r="G632" s="66"/>
      <c r="H632" s="66">
        <v>4025</v>
      </c>
      <c r="I632" s="66"/>
      <c r="J632" s="66"/>
      <c r="K632" s="66">
        <v>3975</v>
      </c>
      <c r="L632" s="66"/>
      <c r="M632" s="66">
        <v>5031</v>
      </c>
      <c r="N632" s="66"/>
      <c r="O632" s="59"/>
    </row>
    <row r="633" spans="1:15" ht="12">
      <c r="A633" s="8" t="s">
        <v>18</v>
      </c>
      <c r="B633" s="5">
        <v>11</v>
      </c>
      <c r="C633" s="5">
        <v>3576</v>
      </c>
      <c r="D633" s="5">
        <v>2592</v>
      </c>
      <c r="E633" s="5">
        <v>5213</v>
      </c>
      <c r="F633" s="66">
        <v>3626</v>
      </c>
      <c r="G633" s="66"/>
      <c r="H633" s="66">
        <v>4717</v>
      </c>
      <c r="I633" s="66"/>
      <c r="J633" s="66"/>
      <c r="K633" s="66">
        <v>4667</v>
      </c>
      <c r="L633" s="66"/>
      <c r="M633" s="66">
        <v>5799</v>
      </c>
      <c r="N633" s="66"/>
      <c r="O633" s="59"/>
    </row>
    <row r="634" spans="1:15" ht="12.75" thickBot="1">
      <c r="A634" s="13" t="s">
        <v>18</v>
      </c>
      <c r="B634" s="14">
        <v>15</v>
      </c>
      <c r="C634" s="14">
        <v>4387</v>
      </c>
      <c r="D634" s="14">
        <v>3353</v>
      </c>
      <c r="E634" s="14">
        <v>6344</v>
      </c>
      <c r="F634" s="64">
        <v>4428</v>
      </c>
      <c r="G634" s="64"/>
      <c r="H634" s="64">
        <v>5583</v>
      </c>
      <c r="I634" s="64"/>
      <c r="J634" s="64"/>
      <c r="K634" s="64">
        <v>5542</v>
      </c>
      <c r="L634" s="64"/>
      <c r="M634" s="64">
        <v>6755</v>
      </c>
      <c r="N634" s="64"/>
      <c r="O634" s="58"/>
    </row>
    <row r="635" ht="15.75" thickBot="1">
      <c r="A635" s="1" t="s">
        <v>78</v>
      </c>
    </row>
    <row r="636" spans="1:18" ht="12.75" thickBot="1">
      <c r="A636" s="10" t="s">
        <v>77</v>
      </c>
      <c r="B636" s="9"/>
      <c r="C636" s="11"/>
      <c r="D636" s="11"/>
      <c r="E636" s="11"/>
      <c r="F636" s="61" t="s">
        <v>31</v>
      </c>
      <c r="G636" s="62"/>
      <c r="H636" s="61" t="s">
        <v>31</v>
      </c>
      <c r="I636" s="62"/>
      <c r="J636" s="62"/>
      <c r="K636" s="61" t="s">
        <v>31</v>
      </c>
      <c r="L636" s="62"/>
      <c r="M636" s="61" t="s">
        <v>31</v>
      </c>
      <c r="N636" s="62"/>
      <c r="O636" s="63"/>
      <c r="P636" s="6"/>
      <c r="Q636" s="6"/>
      <c r="R636" s="6"/>
    </row>
    <row r="637" spans="1:15" ht="12.75">
      <c r="A637" s="17" t="s">
        <v>4</v>
      </c>
      <c r="B637" s="32">
        <v>8</v>
      </c>
      <c r="C637" s="32">
        <v>3487</v>
      </c>
      <c r="D637" s="18">
        <v>2133</v>
      </c>
      <c r="E637" s="18">
        <v>5225</v>
      </c>
      <c r="F637" s="67">
        <v>3386</v>
      </c>
      <c r="G637" s="67"/>
      <c r="H637" s="67">
        <v>4680</v>
      </c>
      <c r="I637" s="67"/>
      <c r="J637" s="67"/>
      <c r="K637" s="67">
        <v>4781</v>
      </c>
      <c r="L637" s="67"/>
      <c r="M637" s="67">
        <v>6091</v>
      </c>
      <c r="N637" s="67"/>
      <c r="O637" s="60"/>
    </row>
    <row r="638" spans="1:15" ht="12">
      <c r="A638" s="8" t="s">
        <v>4</v>
      </c>
      <c r="B638" s="5">
        <v>11</v>
      </c>
      <c r="C638" s="5">
        <v>4231</v>
      </c>
      <c r="D638" s="5">
        <v>2687</v>
      </c>
      <c r="E638" s="5">
        <v>6341</v>
      </c>
      <c r="F638" s="66">
        <v>4076</v>
      </c>
      <c r="G638" s="66"/>
      <c r="H638" s="66">
        <v>5523</v>
      </c>
      <c r="I638" s="66"/>
      <c r="J638" s="66"/>
      <c r="K638" s="66">
        <v>5678</v>
      </c>
      <c r="L638" s="66"/>
      <c r="M638" s="66">
        <v>7154</v>
      </c>
      <c r="N638" s="66"/>
      <c r="O638" s="59"/>
    </row>
    <row r="639" spans="1:15" ht="12">
      <c r="A639" s="8" t="s">
        <v>4</v>
      </c>
      <c r="B639" s="5">
        <v>15</v>
      </c>
      <c r="C639" s="5">
        <v>5064</v>
      </c>
      <c r="D639" s="5">
        <v>3347</v>
      </c>
      <c r="E639" s="5">
        <v>7591</v>
      </c>
      <c r="F639" s="66">
        <v>4838</v>
      </c>
      <c r="G639" s="66"/>
      <c r="H639" s="66">
        <v>6411</v>
      </c>
      <c r="I639" s="66"/>
      <c r="J639" s="66"/>
      <c r="K639" s="66">
        <v>6637</v>
      </c>
      <c r="L639" s="66"/>
      <c r="M639" s="66">
        <v>8255</v>
      </c>
      <c r="N639" s="66"/>
      <c r="O639" s="59"/>
    </row>
    <row r="640" spans="1:15" ht="12.75">
      <c r="A640" s="8" t="s">
        <v>5</v>
      </c>
      <c r="B640" s="33">
        <v>8</v>
      </c>
      <c r="C640" s="33">
        <v>3676</v>
      </c>
      <c r="D640" s="5">
        <v>2264</v>
      </c>
      <c r="E640" s="5">
        <v>5514</v>
      </c>
      <c r="F640" s="66">
        <v>3575</v>
      </c>
      <c r="G640" s="66"/>
      <c r="H640" s="66">
        <v>4927</v>
      </c>
      <c r="I640" s="66"/>
      <c r="J640" s="66"/>
      <c r="K640" s="66">
        <v>5028</v>
      </c>
      <c r="L640" s="66"/>
      <c r="M640" s="66">
        <v>6409</v>
      </c>
      <c r="N640" s="66"/>
      <c r="O640" s="59"/>
    </row>
    <row r="641" spans="1:15" ht="12">
      <c r="A641" s="8" t="s">
        <v>5</v>
      </c>
      <c r="B641" s="5">
        <v>12</v>
      </c>
      <c r="C641" s="5">
        <v>4509</v>
      </c>
      <c r="D641" s="5">
        <v>2923</v>
      </c>
      <c r="E641" s="5">
        <v>6763</v>
      </c>
      <c r="F641" s="66">
        <v>4337</v>
      </c>
      <c r="G641" s="66"/>
      <c r="H641" s="66">
        <v>5815</v>
      </c>
      <c r="I641" s="66"/>
      <c r="J641" s="66"/>
      <c r="K641" s="66">
        <v>5987</v>
      </c>
      <c r="L641" s="66"/>
      <c r="M641" s="66">
        <v>7509</v>
      </c>
      <c r="N641" s="66"/>
      <c r="O641" s="59"/>
    </row>
    <row r="642" spans="1:15" ht="12">
      <c r="A642" s="8" t="s">
        <v>5</v>
      </c>
      <c r="B642" s="5">
        <v>15</v>
      </c>
      <c r="C642" s="5">
        <v>5123</v>
      </c>
      <c r="D642" s="5">
        <v>3413</v>
      </c>
      <c r="E642" s="5">
        <v>7685</v>
      </c>
      <c r="F642" s="66">
        <v>4901</v>
      </c>
      <c r="G642" s="66"/>
      <c r="H642" s="66">
        <v>6470</v>
      </c>
      <c r="I642" s="66"/>
      <c r="J642" s="66"/>
      <c r="K642" s="66">
        <v>6692</v>
      </c>
      <c r="L642" s="66"/>
      <c r="M642" s="66">
        <v>8319</v>
      </c>
      <c r="N642" s="66"/>
      <c r="O642" s="59"/>
    </row>
    <row r="643" spans="1:15" ht="12.75">
      <c r="A643" s="8" t="s">
        <v>6</v>
      </c>
      <c r="B643" s="33">
        <v>8</v>
      </c>
      <c r="C643" s="33">
        <v>3555</v>
      </c>
      <c r="D643" s="5">
        <v>2203</v>
      </c>
      <c r="E643" s="5">
        <v>5333</v>
      </c>
      <c r="F643" s="66">
        <v>3455</v>
      </c>
      <c r="G643" s="66"/>
      <c r="H643" s="66">
        <v>4748</v>
      </c>
      <c r="I643" s="66"/>
      <c r="J643" s="66"/>
      <c r="K643" s="66">
        <v>4848</v>
      </c>
      <c r="L643" s="66"/>
      <c r="M643" s="66">
        <v>6170</v>
      </c>
      <c r="N643" s="66"/>
      <c r="O643" s="59"/>
    </row>
    <row r="644" spans="1:15" ht="12">
      <c r="A644" s="8" t="s">
        <v>6</v>
      </c>
      <c r="B644" s="5">
        <v>11</v>
      </c>
      <c r="C644" s="5">
        <v>4170</v>
      </c>
      <c r="D644" s="5">
        <v>2693</v>
      </c>
      <c r="E644" s="5">
        <v>6254</v>
      </c>
      <c r="F644" s="66">
        <v>4019</v>
      </c>
      <c r="G644" s="66"/>
      <c r="H644" s="66">
        <v>5404</v>
      </c>
      <c r="I644" s="66"/>
      <c r="J644" s="66"/>
      <c r="K644" s="66">
        <v>5554</v>
      </c>
      <c r="L644" s="66"/>
      <c r="M644" s="66">
        <v>6980</v>
      </c>
      <c r="N644" s="66"/>
      <c r="O644" s="59"/>
    </row>
    <row r="645" spans="1:15" ht="12">
      <c r="A645" s="8" t="s">
        <v>6</v>
      </c>
      <c r="B645" s="5">
        <v>15</v>
      </c>
      <c r="C645" s="5">
        <v>5105</v>
      </c>
      <c r="D645" s="5">
        <v>3404</v>
      </c>
      <c r="E645" s="5">
        <v>7657</v>
      </c>
      <c r="F645" s="66">
        <v>4887</v>
      </c>
      <c r="G645" s="66"/>
      <c r="H645" s="66">
        <v>6452</v>
      </c>
      <c r="I645" s="66"/>
      <c r="J645" s="66"/>
      <c r="K645" s="66">
        <v>6669</v>
      </c>
      <c r="L645" s="66"/>
      <c r="M645" s="66">
        <v>8291</v>
      </c>
      <c r="N645" s="66"/>
      <c r="O645" s="59"/>
    </row>
    <row r="646" spans="1:15" ht="12.75">
      <c r="A646" s="8" t="s">
        <v>7</v>
      </c>
      <c r="B646" s="33">
        <v>8</v>
      </c>
      <c r="C646" s="33">
        <v>3425</v>
      </c>
      <c r="D646" s="5">
        <v>2138</v>
      </c>
      <c r="E646" s="5">
        <v>5138</v>
      </c>
      <c r="F646" s="66">
        <v>3329</v>
      </c>
      <c r="G646" s="66"/>
      <c r="H646" s="66">
        <v>4560</v>
      </c>
      <c r="I646" s="66"/>
      <c r="J646" s="66"/>
      <c r="K646" s="66">
        <v>4657</v>
      </c>
      <c r="L646" s="66"/>
      <c r="M646" s="66">
        <v>5917</v>
      </c>
      <c r="N646" s="66"/>
      <c r="O646" s="59"/>
    </row>
    <row r="647" spans="1:15" ht="12">
      <c r="A647" s="8" t="s">
        <v>7</v>
      </c>
      <c r="B647" s="5">
        <v>12</v>
      </c>
      <c r="C647" s="5">
        <v>4291</v>
      </c>
      <c r="D647" s="5">
        <v>2814</v>
      </c>
      <c r="E647" s="5">
        <v>6436</v>
      </c>
      <c r="F647" s="66">
        <v>4127</v>
      </c>
      <c r="G647" s="66"/>
      <c r="H647" s="66">
        <v>5504</v>
      </c>
      <c r="I647" s="66"/>
      <c r="J647" s="66"/>
      <c r="K647" s="66">
        <v>5668</v>
      </c>
      <c r="L647" s="66"/>
      <c r="M647" s="66">
        <v>7089</v>
      </c>
      <c r="N647" s="66"/>
      <c r="O647" s="59"/>
    </row>
    <row r="648" spans="1:15" ht="12">
      <c r="A648" s="8" t="s">
        <v>7</v>
      </c>
      <c r="B648" s="5">
        <v>15</v>
      </c>
      <c r="C648" s="5">
        <v>4905</v>
      </c>
      <c r="D648" s="5">
        <v>3304</v>
      </c>
      <c r="E648" s="5">
        <v>7358</v>
      </c>
      <c r="F648" s="66">
        <v>4691</v>
      </c>
      <c r="G648" s="66"/>
      <c r="H648" s="66">
        <v>6159</v>
      </c>
      <c r="I648" s="66"/>
      <c r="J648" s="66"/>
      <c r="K648" s="66">
        <v>6373</v>
      </c>
      <c r="L648" s="66"/>
      <c r="M648" s="66">
        <v>7899</v>
      </c>
      <c r="N648" s="66"/>
      <c r="O648" s="59"/>
    </row>
    <row r="649" spans="1:15" ht="12.75">
      <c r="A649" s="8" t="s">
        <v>34</v>
      </c>
      <c r="B649" s="33">
        <v>8</v>
      </c>
      <c r="C649" s="33">
        <v>3311</v>
      </c>
      <c r="D649" s="5">
        <v>2081</v>
      </c>
      <c r="E649" s="5">
        <v>4967</v>
      </c>
      <c r="F649" s="66">
        <v>3244</v>
      </c>
      <c r="G649" s="66"/>
      <c r="H649" s="66">
        <v>4446</v>
      </c>
      <c r="I649" s="66"/>
      <c r="J649" s="66"/>
      <c r="K649" s="66">
        <v>4514</v>
      </c>
      <c r="L649" s="66"/>
      <c r="M649" s="66">
        <v>5746</v>
      </c>
      <c r="N649" s="66"/>
      <c r="O649" s="59"/>
    </row>
    <row r="650" spans="1:15" ht="12">
      <c r="A650" s="8" t="s">
        <v>36</v>
      </c>
      <c r="B650" s="5">
        <v>11</v>
      </c>
      <c r="C650" s="5">
        <v>3972</v>
      </c>
      <c r="D650" s="5">
        <v>2594</v>
      </c>
      <c r="E650" s="5">
        <v>5958</v>
      </c>
      <c r="F650" s="66">
        <v>3854</v>
      </c>
      <c r="G650" s="66"/>
      <c r="H650" s="66">
        <v>5171</v>
      </c>
      <c r="I650" s="66"/>
      <c r="J650" s="66"/>
      <c r="K650" s="66">
        <v>5290</v>
      </c>
      <c r="L650" s="66"/>
      <c r="M650" s="66">
        <v>6649</v>
      </c>
      <c r="N650" s="66"/>
      <c r="O650" s="59"/>
    </row>
    <row r="651" spans="1:15" ht="12">
      <c r="A651" s="8" t="s">
        <v>37</v>
      </c>
      <c r="B651" s="5">
        <v>15</v>
      </c>
      <c r="C651" s="5">
        <v>4791</v>
      </c>
      <c r="D651" s="5">
        <v>3247</v>
      </c>
      <c r="E651" s="5">
        <v>7187</v>
      </c>
      <c r="F651" s="66">
        <v>4606</v>
      </c>
      <c r="G651" s="66"/>
      <c r="H651" s="66">
        <v>6045</v>
      </c>
      <c r="I651" s="66"/>
      <c r="J651" s="66"/>
      <c r="K651" s="66">
        <v>6231</v>
      </c>
      <c r="L651" s="66"/>
      <c r="M651" s="66">
        <v>7728</v>
      </c>
      <c r="N651" s="66"/>
      <c r="O651" s="59"/>
    </row>
    <row r="652" spans="1:15" ht="12">
      <c r="A652" s="8" t="s">
        <v>38</v>
      </c>
      <c r="B652" s="5">
        <v>12</v>
      </c>
      <c r="C652" s="5">
        <v>4177</v>
      </c>
      <c r="D652" s="5">
        <v>2757</v>
      </c>
      <c r="E652" s="5">
        <v>6265</v>
      </c>
      <c r="F652" s="66">
        <v>4042</v>
      </c>
      <c r="G652" s="66"/>
      <c r="H652" s="66">
        <v>5390</v>
      </c>
      <c r="I652" s="66"/>
      <c r="J652" s="66"/>
      <c r="K652" s="66">
        <v>5525</v>
      </c>
      <c r="L652" s="66"/>
      <c r="M652" s="66">
        <v>6919</v>
      </c>
      <c r="N652" s="66"/>
      <c r="O652" s="59"/>
    </row>
    <row r="653" spans="1:15" ht="12.75">
      <c r="A653" s="8" t="s">
        <v>39</v>
      </c>
      <c r="B653" s="33">
        <v>8</v>
      </c>
      <c r="C653" s="33">
        <v>3195</v>
      </c>
      <c r="D653" s="5">
        <v>2023</v>
      </c>
      <c r="E653" s="5">
        <v>4793</v>
      </c>
      <c r="F653" s="66">
        <v>3128</v>
      </c>
      <c r="G653" s="66"/>
      <c r="H653" s="66">
        <v>4272</v>
      </c>
      <c r="I653" s="66"/>
      <c r="J653" s="66"/>
      <c r="K653" s="66">
        <v>4340</v>
      </c>
      <c r="L653" s="66"/>
      <c r="M653" s="66">
        <v>5514</v>
      </c>
      <c r="N653" s="66"/>
      <c r="O653" s="59"/>
    </row>
    <row r="654" spans="1:15" ht="12">
      <c r="A654" s="8" t="s">
        <v>40</v>
      </c>
      <c r="B654" s="5">
        <v>12</v>
      </c>
      <c r="C654" s="5">
        <v>4061</v>
      </c>
      <c r="D654" s="5">
        <v>2699</v>
      </c>
      <c r="E654" s="5">
        <v>6091</v>
      </c>
      <c r="F654" s="66">
        <v>3926</v>
      </c>
      <c r="G654" s="66"/>
      <c r="H654" s="66">
        <v>5216</v>
      </c>
      <c r="I654" s="66"/>
      <c r="J654" s="66"/>
      <c r="K654" s="66">
        <v>5351</v>
      </c>
      <c r="L654" s="66"/>
      <c r="M654" s="66">
        <v>6687</v>
      </c>
      <c r="N654" s="66"/>
      <c r="O654" s="59"/>
    </row>
    <row r="655" spans="1:15" ht="12">
      <c r="A655" s="8" t="s">
        <v>40</v>
      </c>
      <c r="B655" s="5">
        <v>15</v>
      </c>
      <c r="C655" s="5">
        <v>4675</v>
      </c>
      <c r="D655" s="5">
        <v>3189</v>
      </c>
      <c r="E655" s="5">
        <v>7013</v>
      </c>
      <c r="F655" s="66">
        <v>4490</v>
      </c>
      <c r="G655" s="66"/>
      <c r="H655" s="66">
        <v>5871</v>
      </c>
      <c r="I655" s="66"/>
      <c r="J655" s="66"/>
      <c r="K655" s="66">
        <v>6057</v>
      </c>
      <c r="L655" s="66"/>
      <c r="M655" s="66">
        <v>7496</v>
      </c>
      <c r="N655" s="66"/>
      <c r="O655" s="59"/>
    </row>
    <row r="656" spans="1:15" ht="12">
      <c r="A656" s="8" t="s">
        <v>41</v>
      </c>
      <c r="B656" s="5">
        <v>11</v>
      </c>
      <c r="C656" s="5">
        <v>3856</v>
      </c>
      <c r="D656" s="5">
        <v>2536</v>
      </c>
      <c r="E656" s="5">
        <v>5784</v>
      </c>
      <c r="F656" s="66">
        <v>3738</v>
      </c>
      <c r="G656" s="66"/>
      <c r="H656" s="66">
        <v>4997</v>
      </c>
      <c r="I656" s="66"/>
      <c r="J656" s="66"/>
      <c r="K656" s="66">
        <v>5116</v>
      </c>
      <c r="L656" s="66"/>
      <c r="M656" s="66">
        <v>6417</v>
      </c>
      <c r="N656" s="66"/>
      <c r="O656" s="59"/>
    </row>
    <row r="657" spans="1:15" ht="12">
      <c r="A657" s="8" t="s">
        <v>16</v>
      </c>
      <c r="B657" s="5">
        <v>15</v>
      </c>
      <c r="C657" s="5">
        <v>5016</v>
      </c>
      <c r="D657" s="5">
        <v>3471</v>
      </c>
      <c r="E657" s="5">
        <v>7438</v>
      </c>
      <c r="F657" s="66">
        <v>4830</v>
      </c>
      <c r="G657" s="66"/>
      <c r="H657" s="66">
        <v>6270</v>
      </c>
      <c r="I657" s="66"/>
      <c r="J657" s="66"/>
      <c r="K657" s="66">
        <v>6456</v>
      </c>
      <c r="L657" s="66"/>
      <c r="M657" s="66">
        <v>7953</v>
      </c>
      <c r="N657" s="66"/>
      <c r="O657" s="59"/>
    </row>
    <row r="658" spans="1:15" ht="12">
      <c r="A658" s="8" t="s">
        <v>17</v>
      </c>
      <c r="B658" s="5">
        <v>12</v>
      </c>
      <c r="C658" s="5">
        <v>4285</v>
      </c>
      <c r="D658" s="5">
        <v>2924</v>
      </c>
      <c r="E658" s="5">
        <v>6342</v>
      </c>
      <c r="F658" s="66">
        <v>4150</v>
      </c>
      <c r="G658" s="66"/>
      <c r="H658" s="66">
        <v>5440</v>
      </c>
      <c r="I658" s="66"/>
      <c r="J658" s="66"/>
      <c r="K658" s="66">
        <v>5576</v>
      </c>
      <c r="L658" s="66"/>
      <c r="M658" s="66">
        <v>6911</v>
      </c>
      <c r="N658" s="66"/>
      <c r="O658" s="59"/>
    </row>
    <row r="659" spans="1:15" ht="12">
      <c r="A659" s="8" t="s">
        <v>17</v>
      </c>
      <c r="B659" s="5">
        <v>15</v>
      </c>
      <c r="C659" s="5">
        <v>5068</v>
      </c>
      <c r="D659" s="5">
        <v>3582</v>
      </c>
      <c r="E659" s="5">
        <v>7452</v>
      </c>
      <c r="F659" s="66">
        <v>4882</v>
      </c>
      <c r="G659" s="66"/>
      <c r="H659" s="66">
        <v>6264</v>
      </c>
      <c r="I659" s="66"/>
      <c r="J659" s="66"/>
      <c r="K659" s="66">
        <v>6450</v>
      </c>
      <c r="L659" s="66"/>
      <c r="M659" s="66">
        <v>7889</v>
      </c>
      <c r="N659" s="66"/>
      <c r="O659" s="59"/>
    </row>
    <row r="660" spans="1:15" ht="12.75">
      <c r="A660" s="8" t="s">
        <v>18</v>
      </c>
      <c r="B660" s="33">
        <v>8</v>
      </c>
      <c r="C660" s="33">
        <v>3420</v>
      </c>
      <c r="D660" s="5">
        <v>2248</v>
      </c>
      <c r="E660" s="5">
        <v>5044</v>
      </c>
      <c r="F660" s="66">
        <v>3352</v>
      </c>
      <c r="G660" s="66"/>
      <c r="H660" s="66">
        <v>4497</v>
      </c>
      <c r="I660" s="66"/>
      <c r="J660" s="66"/>
      <c r="K660" s="66">
        <v>4565</v>
      </c>
      <c r="L660" s="66"/>
      <c r="M660" s="66">
        <v>5738</v>
      </c>
      <c r="N660" s="66"/>
      <c r="O660" s="59"/>
    </row>
    <row r="661" spans="1:15" ht="12">
      <c r="A661" s="8" t="s">
        <v>18</v>
      </c>
      <c r="B661" s="5">
        <v>11</v>
      </c>
      <c r="C661" s="5">
        <v>4249</v>
      </c>
      <c r="D661" s="5">
        <v>2929</v>
      </c>
      <c r="E661" s="5">
        <v>6223</v>
      </c>
      <c r="F661" s="66">
        <v>4131</v>
      </c>
      <c r="G661" s="66"/>
      <c r="H661" s="66">
        <v>5390</v>
      </c>
      <c r="I661" s="66"/>
      <c r="J661" s="66"/>
      <c r="K661" s="66">
        <v>5509</v>
      </c>
      <c r="L661" s="66"/>
      <c r="M661" s="66">
        <v>6810</v>
      </c>
      <c r="N661" s="66"/>
      <c r="O661" s="59"/>
    </row>
    <row r="662" spans="1:15" ht="12.75" thickBot="1">
      <c r="A662" s="13" t="s">
        <v>18</v>
      </c>
      <c r="B662" s="14">
        <v>15</v>
      </c>
      <c r="C662" s="14">
        <v>5330</v>
      </c>
      <c r="D662" s="14">
        <v>3825</v>
      </c>
      <c r="E662" s="14">
        <v>7758</v>
      </c>
      <c r="F662" s="64">
        <v>5135</v>
      </c>
      <c r="G662" s="64"/>
      <c r="H662" s="64">
        <v>6526</v>
      </c>
      <c r="I662" s="64"/>
      <c r="J662" s="64"/>
      <c r="K662" s="64">
        <v>6721</v>
      </c>
      <c r="L662" s="64"/>
      <c r="M662" s="64">
        <v>8170</v>
      </c>
      <c r="N662" s="64"/>
      <c r="O662" s="58"/>
    </row>
    <row r="663" ht="15.75" thickBot="1">
      <c r="A663" s="1" t="s">
        <v>79</v>
      </c>
    </row>
    <row r="664" spans="1:18" ht="12.75" thickBot="1">
      <c r="A664" s="10" t="s">
        <v>24</v>
      </c>
      <c r="B664" s="9"/>
      <c r="C664" s="11"/>
      <c r="D664" s="11"/>
      <c r="E664" s="11"/>
      <c r="F664" s="61" t="s">
        <v>80</v>
      </c>
      <c r="G664" s="62"/>
      <c r="H664" s="61" t="s">
        <v>80</v>
      </c>
      <c r="I664" s="62"/>
      <c r="J664" s="62"/>
      <c r="K664" s="61" t="s">
        <v>80</v>
      </c>
      <c r="L664" s="62"/>
      <c r="M664" s="61" t="s">
        <v>80</v>
      </c>
      <c r="N664" s="62"/>
      <c r="O664" s="63"/>
      <c r="P664" s="6"/>
      <c r="Q664" s="6"/>
      <c r="R664" s="6"/>
    </row>
    <row r="665" spans="1:15" ht="12.75">
      <c r="A665" s="17" t="s">
        <v>4</v>
      </c>
      <c r="B665" s="32">
        <v>8</v>
      </c>
      <c r="C665" s="32">
        <v>3049</v>
      </c>
      <c r="D665" s="18">
        <v>1983</v>
      </c>
      <c r="E665" s="18">
        <v>4404</v>
      </c>
      <c r="F665" s="67">
        <v>3066</v>
      </c>
      <c r="G665" s="67"/>
      <c r="H665" s="67">
        <v>4437</v>
      </c>
      <c r="I665" s="67"/>
      <c r="J665" s="67"/>
      <c r="K665" s="67">
        <v>4420</v>
      </c>
      <c r="L665" s="67"/>
      <c r="M665" s="67">
        <v>5611</v>
      </c>
      <c r="N665" s="67"/>
      <c r="O665" s="60"/>
    </row>
    <row r="666" spans="1:15" ht="12">
      <c r="A666" s="8" t="s">
        <v>4</v>
      </c>
      <c r="B666" s="5">
        <v>11</v>
      </c>
      <c r="C666" s="5">
        <v>3575</v>
      </c>
      <c r="D666" s="5">
        <v>2442</v>
      </c>
      <c r="E666" s="5">
        <v>5119</v>
      </c>
      <c r="F666" s="66">
        <v>3588</v>
      </c>
      <c r="G666" s="66"/>
      <c r="H666" s="66">
        <v>5145</v>
      </c>
      <c r="I666" s="66"/>
      <c r="J666" s="66"/>
      <c r="K666" s="66">
        <v>5132</v>
      </c>
      <c r="L666" s="66"/>
      <c r="M666" s="66">
        <v>6431</v>
      </c>
      <c r="N666" s="66"/>
      <c r="O666" s="59"/>
    </row>
    <row r="667" spans="1:15" ht="12">
      <c r="A667" s="8" t="s">
        <v>4</v>
      </c>
      <c r="B667" s="5">
        <v>15</v>
      </c>
      <c r="C667" s="5">
        <v>4116</v>
      </c>
      <c r="D667" s="5">
        <v>2975</v>
      </c>
      <c r="E667" s="5">
        <v>5833</v>
      </c>
      <c r="F667" s="66">
        <v>4126</v>
      </c>
      <c r="G667" s="66"/>
      <c r="H667" s="66">
        <v>5853</v>
      </c>
      <c r="I667" s="66"/>
      <c r="J667" s="66"/>
      <c r="K667" s="66">
        <v>5843</v>
      </c>
      <c r="L667" s="66"/>
      <c r="M667" s="66">
        <v>7209</v>
      </c>
      <c r="N667" s="66"/>
      <c r="O667" s="59"/>
    </row>
    <row r="668" spans="1:15" ht="12.75">
      <c r="A668" s="8" t="s">
        <v>5</v>
      </c>
      <c r="B668" s="33">
        <v>8</v>
      </c>
      <c r="C668" s="33">
        <v>3165</v>
      </c>
      <c r="D668" s="5">
        <v>2041</v>
      </c>
      <c r="E668" s="5">
        <v>4578</v>
      </c>
      <c r="F668" s="66">
        <v>3182</v>
      </c>
      <c r="G668" s="66"/>
      <c r="H668" s="66">
        <v>4611</v>
      </c>
      <c r="I668" s="66"/>
      <c r="J668" s="66"/>
      <c r="K668" s="66">
        <v>4594</v>
      </c>
      <c r="L668" s="66"/>
      <c r="M668" s="66">
        <v>5843</v>
      </c>
      <c r="N668" s="66"/>
      <c r="O668" s="59"/>
    </row>
    <row r="669" spans="1:15" ht="12">
      <c r="A669" s="8" t="s">
        <v>5</v>
      </c>
      <c r="B669" s="5">
        <v>12</v>
      </c>
      <c r="C669" s="5">
        <v>3706</v>
      </c>
      <c r="D669" s="5">
        <v>2573</v>
      </c>
      <c r="E669" s="5">
        <v>5292</v>
      </c>
      <c r="F669" s="66">
        <v>3720</v>
      </c>
      <c r="G669" s="66"/>
      <c r="H669" s="66">
        <v>5319</v>
      </c>
      <c r="I669" s="66"/>
      <c r="J669" s="66"/>
      <c r="K669" s="66">
        <v>5305</v>
      </c>
      <c r="L669" s="66"/>
      <c r="M669" s="66">
        <v>6620</v>
      </c>
      <c r="N669" s="66"/>
      <c r="O669" s="59"/>
    </row>
    <row r="670" spans="1:15" ht="12">
      <c r="A670" s="8" t="s">
        <v>5</v>
      </c>
      <c r="B670" s="5">
        <v>15</v>
      </c>
      <c r="C670" s="5">
        <v>4102</v>
      </c>
      <c r="D670" s="5">
        <v>2968</v>
      </c>
      <c r="E670" s="5">
        <v>5812</v>
      </c>
      <c r="F670" s="66">
        <v>4115</v>
      </c>
      <c r="G670" s="66"/>
      <c r="H670" s="66">
        <v>5839</v>
      </c>
      <c r="I670" s="66"/>
      <c r="J670" s="66"/>
      <c r="K670" s="66">
        <v>5825</v>
      </c>
      <c r="L670" s="66"/>
      <c r="M670" s="66">
        <v>7188</v>
      </c>
      <c r="N670" s="66"/>
      <c r="O670" s="59"/>
    </row>
    <row r="671" spans="1:15" ht="12.75">
      <c r="A671" s="8" t="s">
        <v>6</v>
      </c>
      <c r="B671" s="33">
        <v>8</v>
      </c>
      <c r="C671" s="33">
        <v>3045</v>
      </c>
      <c r="D671" s="5">
        <v>1981</v>
      </c>
      <c r="E671" s="5">
        <v>4397</v>
      </c>
      <c r="F671" s="66">
        <v>3063</v>
      </c>
      <c r="G671" s="66"/>
      <c r="H671" s="66">
        <v>4433</v>
      </c>
      <c r="I671" s="66"/>
      <c r="J671" s="66"/>
      <c r="K671" s="66">
        <v>4415</v>
      </c>
      <c r="L671" s="66"/>
      <c r="M671" s="66">
        <v>5604</v>
      </c>
      <c r="N671" s="66"/>
      <c r="O671" s="59"/>
    </row>
    <row r="672" spans="1:15" ht="12">
      <c r="A672" s="8" t="s">
        <v>6</v>
      </c>
      <c r="B672" s="5">
        <v>11</v>
      </c>
      <c r="C672" s="5">
        <v>3440</v>
      </c>
      <c r="D672" s="5">
        <v>2375</v>
      </c>
      <c r="E672" s="5">
        <v>4917</v>
      </c>
      <c r="F672" s="66">
        <v>3458</v>
      </c>
      <c r="G672" s="66"/>
      <c r="H672" s="66">
        <v>4953</v>
      </c>
      <c r="I672" s="66"/>
      <c r="J672" s="66"/>
      <c r="K672" s="66">
        <v>4935</v>
      </c>
      <c r="L672" s="66"/>
      <c r="M672" s="66">
        <v>6171</v>
      </c>
      <c r="N672" s="66"/>
      <c r="O672" s="59"/>
    </row>
    <row r="673" spans="1:15" ht="12">
      <c r="A673" s="8" t="s">
        <v>6</v>
      </c>
      <c r="B673" s="5">
        <v>15</v>
      </c>
      <c r="C673" s="5">
        <v>4083</v>
      </c>
      <c r="D673" s="5">
        <v>2958</v>
      </c>
      <c r="E673" s="5">
        <v>5784</v>
      </c>
      <c r="F673" s="66">
        <v>4101</v>
      </c>
      <c r="G673" s="66"/>
      <c r="H673" s="66">
        <v>5820</v>
      </c>
      <c r="I673" s="66"/>
      <c r="J673" s="66"/>
      <c r="K673" s="66">
        <v>5802</v>
      </c>
      <c r="L673" s="66"/>
      <c r="M673" s="66">
        <v>7160</v>
      </c>
      <c r="N673" s="66"/>
      <c r="O673" s="59"/>
    </row>
    <row r="674" spans="1:15" ht="12.75">
      <c r="A674" s="8" t="s">
        <v>7</v>
      </c>
      <c r="B674" s="33">
        <v>8</v>
      </c>
      <c r="C674" s="33">
        <v>2915</v>
      </c>
      <c r="D674" s="5">
        <v>1916</v>
      </c>
      <c r="E674" s="5">
        <v>4202</v>
      </c>
      <c r="F674" s="66">
        <v>2936</v>
      </c>
      <c r="G674" s="66"/>
      <c r="H674" s="66">
        <v>4245</v>
      </c>
      <c r="I674" s="66"/>
      <c r="J674" s="66"/>
      <c r="K674" s="66">
        <v>4223</v>
      </c>
      <c r="L674" s="66"/>
      <c r="M674" s="66">
        <v>5351</v>
      </c>
      <c r="N674" s="66"/>
      <c r="O674" s="59"/>
    </row>
    <row r="675" spans="1:15" ht="12">
      <c r="A675" s="8" t="s">
        <v>7</v>
      </c>
      <c r="B675" s="5">
        <v>12</v>
      </c>
      <c r="C675" s="5">
        <v>3488</v>
      </c>
      <c r="D675" s="5">
        <v>2464</v>
      </c>
      <c r="E675" s="5">
        <v>4965</v>
      </c>
      <c r="F675" s="66">
        <v>3510</v>
      </c>
      <c r="G675" s="66"/>
      <c r="H675" s="66">
        <v>5008</v>
      </c>
      <c r="I675" s="66"/>
      <c r="J675" s="66"/>
      <c r="K675" s="66">
        <v>4986</v>
      </c>
      <c r="L675" s="66"/>
      <c r="M675" s="66">
        <v>6200</v>
      </c>
      <c r="N675" s="66"/>
      <c r="O675" s="59"/>
    </row>
    <row r="676" spans="1:15" ht="12">
      <c r="A676" s="8" t="s">
        <v>7</v>
      </c>
      <c r="B676" s="5">
        <v>15</v>
      </c>
      <c r="C676" s="5">
        <v>3884</v>
      </c>
      <c r="D676" s="5">
        <v>2859</v>
      </c>
      <c r="E676" s="5">
        <v>5485</v>
      </c>
      <c r="F676" s="66">
        <v>3905</v>
      </c>
      <c r="G676" s="66"/>
      <c r="H676" s="66">
        <v>5528</v>
      </c>
      <c r="I676" s="66"/>
      <c r="J676" s="66"/>
      <c r="K676" s="66">
        <v>5506</v>
      </c>
      <c r="L676" s="66"/>
      <c r="M676" s="66">
        <v>6768</v>
      </c>
      <c r="N676" s="66"/>
      <c r="O676" s="59"/>
    </row>
    <row r="677" spans="1:15" ht="12.75">
      <c r="A677" s="8" t="s">
        <v>34</v>
      </c>
      <c r="B677" s="33">
        <v>8</v>
      </c>
      <c r="C677" s="33">
        <v>2801</v>
      </c>
      <c r="D677" s="5">
        <v>1859</v>
      </c>
      <c r="E677" s="5">
        <v>4031</v>
      </c>
      <c r="F677" s="66">
        <v>2851</v>
      </c>
      <c r="G677" s="66"/>
      <c r="H677" s="66">
        <v>4131</v>
      </c>
      <c r="I677" s="66"/>
      <c r="J677" s="66"/>
      <c r="K677" s="66">
        <v>4081</v>
      </c>
      <c r="L677" s="66"/>
      <c r="M677" s="66">
        <v>5180</v>
      </c>
      <c r="N677" s="66"/>
      <c r="O677" s="59"/>
    </row>
    <row r="678" spans="1:15" ht="12">
      <c r="A678" s="8" t="s">
        <v>36</v>
      </c>
      <c r="B678" s="5">
        <v>11</v>
      </c>
      <c r="C678" s="5">
        <v>3243</v>
      </c>
      <c r="D678" s="5">
        <v>2276</v>
      </c>
      <c r="E678" s="5">
        <v>4621</v>
      </c>
      <c r="F678" s="66">
        <v>3293</v>
      </c>
      <c r="G678" s="66"/>
      <c r="H678" s="66">
        <v>4721</v>
      </c>
      <c r="I678" s="66"/>
      <c r="J678" s="66"/>
      <c r="K678" s="66">
        <v>4671</v>
      </c>
      <c r="L678" s="66"/>
      <c r="M678" s="66">
        <v>5840</v>
      </c>
      <c r="N678" s="66"/>
      <c r="O678" s="59"/>
    </row>
    <row r="679" spans="1:15" ht="12">
      <c r="A679" s="8" t="s">
        <v>37</v>
      </c>
      <c r="B679" s="5">
        <v>15</v>
      </c>
      <c r="C679" s="5">
        <v>3770</v>
      </c>
      <c r="D679" s="5">
        <v>2802</v>
      </c>
      <c r="E679" s="5">
        <v>5314</v>
      </c>
      <c r="F679" s="66">
        <v>3820</v>
      </c>
      <c r="G679" s="66"/>
      <c r="H679" s="66">
        <v>5414</v>
      </c>
      <c r="I679" s="66"/>
      <c r="J679" s="66"/>
      <c r="K679" s="66">
        <v>5364</v>
      </c>
      <c r="L679" s="66"/>
      <c r="M679" s="66">
        <v>6597</v>
      </c>
      <c r="N679" s="66"/>
      <c r="O679" s="59"/>
    </row>
    <row r="680" spans="1:15" ht="12">
      <c r="A680" s="8" t="s">
        <v>38</v>
      </c>
      <c r="B680" s="5">
        <v>12</v>
      </c>
      <c r="C680" s="5">
        <v>3374</v>
      </c>
      <c r="D680" s="5">
        <v>2407</v>
      </c>
      <c r="E680" s="5">
        <v>4794</v>
      </c>
      <c r="F680" s="66">
        <v>3424</v>
      </c>
      <c r="G680" s="66"/>
      <c r="H680" s="66">
        <v>4894</v>
      </c>
      <c r="I680" s="66"/>
      <c r="J680" s="66"/>
      <c r="K680" s="66">
        <v>4844</v>
      </c>
      <c r="L680" s="66"/>
      <c r="M680" s="66">
        <v>6030</v>
      </c>
      <c r="N680" s="66"/>
      <c r="O680" s="59"/>
    </row>
    <row r="681" spans="1:15" ht="12.75">
      <c r="A681" s="8" t="s">
        <v>39</v>
      </c>
      <c r="B681" s="33">
        <v>8</v>
      </c>
      <c r="C681" s="33">
        <v>2685</v>
      </c>
      <c r="D681" s="5">
        <v>1801</v>
      </c>
      <c r="E681" s="5">
        <v>3857</v>
      </c>
      <c r="F681" s="66">
        <v>2735</v>
      </c>
      <c r="G681" s="66"/>
      <c r="H681" s="66">
        <v>3957</v>
      </c>
      <c r="I681" s="66"/>
      <c r="J681" s="66"/>
      <c r="K681" s="66">
        <v>3907</v>
      </c>
      <c r="L681" s="66"/>
      <c r="M681" s="66">
        <v>4948</v>
      </c>
      <c r="N681" s="66"/>
      <c r="O681" s="59"/>
    </row>
    <row r="682" spans="1:15" ht="12">
      <c r="A682" s="8" t="s">
        <v>40</v>
      </c>
      <c r="B682" s="5">
        <v>12</v>
      </c>
      <c r="C682" s="5">
        <v>3258</v>
      </c>
      <c r="D682" s="5">
        <v>2349</v>
      </c>
      <c r="E682" s="5">
        <v>4620</v>
      </c>
      <c r="F682" s="66">
        <v>3308</v>
      </c>
      <c r="G682" s="66"/>
      <c r="H682" s="66">
        <v>4720</v>
      </c>
      <c r="I682" s="66"/>
      <c r="J682" s="66"/>
      <c r="K682" s="66">
        <v>4670</v>
      </c>
      <c r="L682" s="66"/>
      <c r="M682" s="66">
        <v>5798</v>
      </c>
      <c r="N682" s="66"/>
      <c r="O682" s="59"/>
    </row>
    <row r="683" spans="1:15" ht="12">
      <c r="A683" s="8" t="s">
        <v>40</v>
      </c>
      <c r="B683" s="5">
        <v>15</v>
      </c>
      <c r="C683" s="5">
        <v>3654</v>
      </c>
      <c r="D683" s="5">
        <v>2744</v>
      </c>
      <c r="E683" s="5">
        <v>5140</v>
      </c>
      <c r="F683" s="66">
        <v>3704</v>
      </c>
      <c r="G683" s="66"/>
      <c r="H683" s="66">
        <v>5240</v>
      </c>
      <c r="I683" s="66"/>
      <c r="J683" s="66"/>
      <c r="K683" s="66">
        <v>5190</v>
      </c>
      <c r="L683" s="66"/>
      <c r="M683" s="66">
        <v>6365</v>
      </c>
      <c r="N683" s="66"/>
      <c r="O683" s="59"/>
    </row>
    <row r="684" spans="1:15" ht="12">
      <c r="A684" s="8" t="s">
        <v>41</v>
      </c>
      <c r="B684" s="5">
        <v>11</v>
      </c>
      <c r="C684" s="5">
        <v>3127</v>
      </c>
      <c r="D684" s="5">
        <v>2218</v>
      </c>
      <c r="E684" s="5">
        <v>4447</v>
      </c>
      <c r="F684" s="66">
        <v>3177</v>
      </c>
      <c r="G684" s="66"/>
      <c r="H684" s="66">
        <v>4547</v>
      </c>
      <c r="I684" s="66"/>
      <c r="J684" s="66"/>
      <c r="K684" s="66">
        <v>4497</v>
      </c>
      <c r="L684" s="66"/>
      <c r="M684" s="66">
        <v>5608</v>
      </c>
      <c r="N684" s="66"/>
      <c r="O684" s="59"/>
    </row>
    <row r="685" spans="1:15" ht="12">
      <c r="A685" s="8" t="s">
        <v>16</v>
      </c>
      <c r="B685" s="5">
        <v>15</v>
      </c>
      <c r="C685" s="5">
        <v>4024</v>
      </c>
      <c r="D685" s="5">
        <v>3056</v>
      </c>
      <c r="E685" s="5">
        <v>5569</v>
      </c>
      <c r="F685" s="66">
        <v>4074</v>
      </c>
      <c r="G685" s="66"/>
      <c r="H685" s="66">
        <v>5669</v>
      </c>
      <c r="I685" s="66"/>
      <c r="J685" s="66"/>
      <c r="K685" s="66">
        <v>5619</v>
      </c>
      <c r="L685" s="66"/>
      <c r="M685" s="66">
        <v>6851</v>
      </c>
      <c r="N685" s="66"/>
      <c r="O685" s="59"/>
    </row>
    <row r="686" spans="1:15" ht="12">
      <c r="A686" s="8" t="s">
        <v>17</v>
      </c>
      <c r="B686" s="5">
        <v>12</v>
      </c>
      <c r="C686" s="5">
        <v>3513</v>
      </c>
      <c r="D686" s="5">
        <v>2604</v>
      </c>
      <c r="E686" s="5">
        <v>4874</v>
      </c>
      <c r="F686" s="66">
        <v>3563</v>
      </c>
      <c r="G686" s="66"/>
      <c r="H686" s="66">
        <v>4974</v>
      </c>
      <c r="I686" s="66"/>
      <c r="J686" s="66"/>
      <c r="K686" s="66">
        <v>4924</v>
      </c>
      <c r="L686" s="66"/>
      <c r="M686" s="66">
        <v>6052</v>
      </c>
      <c r="N686" s="66"/>
      <c r="O686" s="59"/>
    </row>
    <row r="687" spans="1:15" ht="12">
      <c r="A687" s="8" t="s">
        <v>17</v>
      </c>
      <c r="B687" s="5">
        <v>15</v>
      </c>
      <c r="C687" s="5">
        <v>4099</v>
      </c>
      <c r="D687" s="5">
        <v>3189</v>
      </c>
      <c r="E687" s="5">
        <v>5585</v>
      </c>
      <c r="F687" s="66">
        <v>4149</v>
      </c>
      <c r="G687" s="66"/>
      <c r="H687" s="66">
        <v>5685</v>
      </c>
      <c r="I687" s="66"/>
      <c r="J687" s="66"/>
      <c r="K687" s="66">
        <v>5635</v>
      </c>
      <c r="L687" s="66"/>
      <c r="M687" s="66">
        <v>6810</v>
      </c>
      <c r="N687" s="66"/>
      <c r="O687" s="59"/>
    </row>
    <row r="688" spans="1:15" ht="12.75">
      <c r="A688" s="8" t="s">
        <v>18</v>
      </c>
      <c r="B688" s="33">
        <v>8</v>
      </c>
      <c r="C688" s="33">
        <v>2939</v>
      </c>
      <c r="D688" s="5">
        <v>2055</v>
      </c>
      <c r="E688" s="5">
        <v>4111</v>
      </c>
      <c r="F688" s="66">
        <v>2989</v>
      </c>
      <c r="G688" s="66"/>
      <c r="H688" s="66">
        <v>4211</v>
      </c>
      <c r="I688" s="66"/>
      <c r="J688" s="66"/>
      <c r="K688" s="66">
        <v>4161</v>
      </c>
      <c r="L688" s="66"/>
      <c r="M688" s="66">
        <v>5203</v>
      </c>
      <c r="N688" s="66"/>
      <c r="O688" s="59"/>
    </row>
    <row r="689" spans="1:15" ht="12">
      <c r="A689" s="8" t="s">
        <v>18</v>
      </c>
      <c r="B689" s="5">
        <v>11</v>
      </c>
      <c r="C689" s="5">
        <v>3572</v>
      </c>
      <c r="D689" s="5">
        <v>2663</v>
      </c>
      <c r="E689" s="5">
        <v>4892</v>
      </c>
      <c r="F689" s="66">
        <v>3622</v>
      </c>
      <c r="G689" s="66"/>
      <c r="H689" s="66">
        <v>4992</v>
      </c>
      <c r="I689" s="66"/>
      <c r="J689" s="66"/>
      <c r="K689" s="66">
        <v>4942</v>
      </c>
      <c r="L689" s="66"/>
      <c r="M689" s="66">
        <v>6054</v>
      </c>
      <c r="N689" s="66"/>
      <c r="O689" s="59"/>
    </row>
    <row r="690" spans="1:15" ht="12.75" thickBot="1">
      <c r="A690" s="13" t="s">
        <v>18</v>
      </c>
      <c r="B690" s="14">
        <v>15</v>
      </c>
      <c r="C690" s="14">
        <v>4391</v>
      </c>
      <c r="D690" s="14">
        <v>3462</v>
      </c>
      <c r="E690" s="14">
        <v>5895</v>
      </c>
      <c r="F690" s="64">
        <v>4431</v>
      </c>
      <c r="G690" s="64"/>
      <c r="H690" s="64">
        <v>5977</v>
      </c>
      <c r="I690" s="64"/>
      <c r="J690" s="64"/>
      <c r="K690" s="64">
        <v>5936</v>
      </c>
      <c r="L690" s="64"/>
      <c r="M690" s="64">
        <v>7120</v>
      </c>
      <c r="N690" s="64"/>
      <c r="O690" s="58"/>
    </row>
    <row r="691" ht="15.75" thickBot="1">
      <c r="A691" s="1" t="s">
        <v>81</v>
      </c>
    </row>
    <row r="692" spans="1:18" ht="12.75" thickBot="1">
      <c r="A692" s="10" t="s">
        <v>24</v>
      </c>
      <c r="B692" s="9"/>
      <c r="C692" s="11"/>
      <c r="D692" s="11"/>
      <c r="E692" s="11"/>
      <c r="F692" s="61" t="s">
        <v>80</v>
      </c>
      <c r="G692" s="62"/>
      <c r="H692" s="61" t="s">
        <v>80</v>
      </c>
      <c r="I692" s="62"/>
      <c r="J692" s="62"/>
      <c r="K692" s="61" t="s">
        <v>80</v>
      </c>
      <c r="L692" s="62"/>
      <c r="M692" s="61" t="s">
        <v>80</v>
      </c>
      <c r="N692" s="62"/>
      <c r="O692" s="63"/>
      <c r="P692" s="6"/>
      <c r="Q692" s="6"/>
      <c r="R692" s="6"/>
    </row>
    <row r="693" spans="1:15" ht="12.75">
      <c r="A693" s="17" t="s">
        <v>4</v>
      </c>
      <c r="B693" s="32">
        <v>8</v>
      </c>
      <c r="C693" s="32">
        <v>3521</v>
      </c>
      <c r="D693" s="18">
        <v>2219</v>
      </c>
      <c r="E693" s="18">
        <v>5111</v>
      </c>
      <c r="F693" s="67">
        <v>3459</v>
      </c>
      <c r="G693" s="67"/>
      <c r="H693" s="67">
        <v>4987</v>
      </c>
      <c r="I693" s="67"/>
      <c r="J693" s="67"/>
      <c r="K693" s="67">
        <v>5049</v>
      </c>
      <c r="L693" s="67"/>
      <c r="M693" s="67">
        <v>6397</v>
      </c>
      <c r="N693" s="67"/>
      <c r="O693" s="60"/>
    </row>
    <row r="694" spans="1:15" ht="12">
      <c r="A694" s="8" t="s">
        <v>4</v>
      </c>
      <c r="B694" s="5">
        <v>11</v>
      </c>
      <c r="C694" s="5">
        <v>4248</v>
      </c>
      <c r="D694" s="5">
        <v>2779</v>
      </c>
      <c r="E694" s="5">
        <v>6129</v>
      </c>
      <c r="F694" s="66">
        <v>4149</v>
      </c>
      <c r="G694" s="66"/>
      <c r="H694" s="66">
        <v>5931</v>
      </c>
      <c r="I694" s="66"/>
      <c r="J694" s="66"/>
      <c r="K694" s="66">
        <v>6030</v>
      </c>
      <c r="L694" s="66"/>
      <c r="M694" s="66">
        <v>7554</v>
      </c>
      <c r="N694" s="66"/>
      <c r="O694" s="59"/>
    </row>
    <row r="695" spans="1:15" ht="12">
      <c r="A695" s="8" t="s">
        <v>4</v>
      </c>
      <c r="B695" s="5">
        <v>15</v>
      </c>
      <c r="C695" s="5">
        <v>5059</v>
      </c>
      <c r="D695" s="5">
        <v>3446</v>
      </c>
      <c r="E695" s="5">
        <v>7247</v>
      </c>
      <c r="F695" s="66">
        <v>4911</v>
      </c>
      <c r="G695" s="66"/>
      <c r="H695" s="66">
        <v>6953</v>
      </c>
      <c r="I695" s="66"/>
      <c r="J695" s="66"/>
      <c r="K695" s="66">
        <v>7100</v>
      </c>
      <c r="L695" s="66"/>
      <c r="M695" s="66">
        <v>8780</v>
      </c>
      <c r="N695" s="66"/>
      <c r="O695" s="59"/>
    </row>
    <row r="696" spans="1:15" ht="12.75">
      <c r="A696" s="8" t="s">
        <v>5</v>
      </c>
      <c r="B696" s="33">
        <v>8</v>
      </c>
      <c r="C696" s="33">
        <v>3637</v>
      </c>
      <c r="D696" s="5">
        <v>2277</v>
      </c>
      <c r="E696" s="5">
        <v>5285</v>
      </c>
      <c r="F696" s="66">
        <v>3575</v>
      </c>
      <c r="G696" s="66"/>
      <c r="H696" s="66">
        <v>5161</v>
      </c>
      <c r="I696" s="66"/>
      <c r="J696" s="66"/>
      <c r="K696" s="66">
        <v>5223</v>
      </c>
      <c r="L696" s="66"/>
      <c r="M696" s="66">
        <v>6629</v>
      </c>
      <c r="N696" s="66"/>
      <c r="O696" s="59"/>
    </row>
    <row r="697" spans="1:15" ht="12">
      <c r="A697" s="8" t="s">
        <v>5</v>
      </c>
      <c r="B697" s="5">
        <v>12</v>
      </c>
      <c r="C697" s="5">
        <v>4447</v>
      </c>
      <c r="D697" s="5">
        <v>2944</v>
      </c>
      <c r="E697" s="5">
        <v>6403</v>
      </c>
      <c r="F697" s="66">
        <v>4337</v>
      </c>
      <c r="G697" s="66"/>
      <c r="H697" s="66">
        <v>6183</v>
      </c>
      <c r="I697" s="66"/>
      <c r="J697" s="66"/>
      <c r="K697" s="66">
        <v>6293</v>
      </c>
      <c r="L697" s="66"/>
      <c r="M697" s="66">
        <v>7855</v>
      </c>
      <c r="N697" s="66"/>
      <c r="O697" s="59"/>
    </row>
    <row r="698" spans="1:15" ht="12">
      <c r="A698" s="8" t="s">
        <v>5</v>
      </c>
      <c r="B698" s="5">
        <v>15</v>
      </c>
      <c r="C698" s="5">
        <v>5045</v>
      </c>
      <c r="D698" s="5">
        <v>3439</v>
      </c>
      <c r="E698" s="5">
        <v>7227</v>
      </c>
      <c r="F698" s="66">
        <v>4901</v>
      </c>
      <c r="G698" s="66"/>
      <c r="H698" s="66">
        <v>6939</v>
      </c>
      <c r="I698" s="66"/>
      <c r="J698" s="66"/>
      <c r="K698" s="66">
        <v>7083</v>
      </c>
      <c r="L698" s="66"/>
      <c r="M698" s="66">
        <v>8759</v>
      </c>
      <c r="N698" s="66"/>
      <c r="O698" s="59"/>
    </row>
    <row r="699" spans="1:15" ht="12.75">
      <c r="A699" s="8" t="s">
        <v>6</v>
      </c>
      <c r="B699" s="33">
        <v>8</v>
      </c>
      <c r="C699" s="33">
        <v>3516</v>
      </c>
      <c r="D699" s="5">
        <v>2216</v>
      </c>
      <c r="E699" s="5">
        <v>5104</v>
      </c>
      <c r="F699" s="66">
        <v>3455</v>
      </c>
      <c r="G699" s="66"/>
      <c r="H699" s="66">
        <v>4983</v>
      </c>
      <c r="I699" s="66"/>
      <c r="J699" s="66"/>
      <c r="K699" s="66">
        <v>5043</v>
      </c>
      <c r="L699" s="66"/>
      <c r="M699" s="66">
        <v>6390</v>
      </c>
      <c r="N699" s="66"/>
      <c r="O699" s="59"/>
    </row>
    <row r="700" spans="1:15" ht="12">
      <c r="A700" s="8" t="s">
        <v>6</v>
      </c>
      <c r="B700" s="5">
        <v>11</v>
      </c>
      <c r="C700" s="5">
        <v>4113</v>
      </c>
      <c r="D700" s="5">
        <v>2712</v>
      </c>
      <c r="E700" s="5">
        <v>5927</v>
      </c>
      <c r="F700" s="66">
        <v>4019</v>
      </c>
      <c r="G700" s="66"/>
      <c r="H700" s="66">
        <v>5739</v>
      </c>
      <c r="I700" s="66"/>
      <c r="J700" s="66"/>
      <c r="K700" s="66">
        <v>5833</v>
      </c>
      <c r="L700" s="66"/>
      <c r="M700" s="66">
        <v>7294</v>
      </c>
      <c r="N700" s="66"/>
      <c r="O700" s="59"/>
    </row>
    <row r="701" spans="1:15" ht="12">
      <c r="A701" s="8" t="s">
        <v>6</v>
      </c>
      <c r="B701" s="5">
        <v>15</v>
      </c>
      <c r="C701" s="5">
        <v>5026</v>
      </c>
      <c r="D701" s="5">
        <v>3430</v>
      </c>
      <c r="E701" s="5">
        <v>7199</v>
      </c>
      <c r="F701" s="66">
        <v>4887</v>
      </c>
      <c r="G701" s="66"/>
      <c r="H701" s="66">
        <v>6920</v>
      </c>
      <c r="I701" s="66"/>
      <c r="J701" s="66"/>
      <c r="K701" s="66">
        <v>7060</v>
      </c>
      <c r="L701" s="66"/>
      <c r="M701" s="66">
        <v>8731</v>
      </c>
      <c r="N701" s="66"/>
      <c r="O701" s="59"/>
    </row>
    <row r="702" spans="1:15" ht="12.75">
      <c r="A702" s="8" t="s">
        <v>7</v>
      </c>
      <c r="B702" s="33">
        <v>8</v>
      </c>
      <c r="C702" s="33">
        <v>3386</v>
      </c>
      <c r="D702" s="5">
        <v>2151</v>
      </c>
      <c r="E702" s="5">
        <v>4909</v>
      </c>
      <c r="F702" s="66">
        <v>3329</v>
      </c>
      <c r="G702" s="66"/>
      <c r="H702" s="66">
        <v>4795</v>
      </c>
      <c r="I702" s="66"/>
      <c r="J702" s="66"/>
      <c r="K702" s="66">
        <v>4852</v>
      </c>
      <c r="L702" s="66"/>
      <c r="M702" s="66">
        <v>6137</v>
      </c>
      <c r="N702" s="66"/>
      <c r="O702" s="59"/>
    </row>
    <row r="703" spans="1:15" ht="12">
      <c r="A703" s="8" t="s">
        <v>7</v>
      </c>
      <c r="B703" s="5">
        <v>12</v>
      </c>
      <c r="C703" s="5">
        <v>4229</v>
      </c>
      <c r="D703" s="5">
        <v>2835</v>
      </c>
      <c r="E703" s="5">
        <v>6076</v>
      </c>
      <c r="F703" s="66">
        <v>4127</v>
      </c>
      <c r="G703" s="66"/>
      <c r="H703" s="66">
        <v>5872</v>
      </c>
      <c r="I703" s="66"/>
      <c r="J703" s="66"/>
      <c r="K703" s="66">
        <v>5974</v>
      </c>
      <c r="L703" s="66"/>
      <c r="M703" s="66">
        <v>7435</v>
      </c>
      <c r="N703" s="66"/>
      <c r="O703" s="59"/>
    </row>
    <row r="704" spans="1:15" ht="12">
      <c r="A704" s="8" t="s">
        <v>7</v>
      </c>
      <c r="B704" s="5">
        <v>15</v>
      </c>
      <c r="C704" s="5">
        <v>4827</v>
      </c>
      <c r="D704" s="5">
        <v>3330</v>
      </c>
      <c r="E704" s="5">
        <v>6899</v>
      </c>
      <c r="F704" s="66">
        <v>4691</v>
      </c>
      <c r="G704" s="66"/>
      <c r="H704" s="66">
        <v>6628</v>
      </c>
      <c r="I704" s="66"/>
      <c r="J704" s="66"/>
      <c r="K704" s="66">
        <v>6764</v>
      </c>
      <c r="L704" s="66"/>
      <c r="M704" s="66">
        <v>8339</v>
      </c>
      <c r="N704" s="66"/>
      <c r="O704" s="59"/>
    </row>
    <row r="705" spans="1:15" ht="12.75">
      <c r="A705" s="8" t="s">
        <v>34</v>
      </c>
      <c r="B705" s="33">
        <v>8</v>
      </c>
      <c r="C705" s="33">
        <v>3272</v>
      </c>
      <c r="D705" s="5">
        <v>2094</v>
      </c>
      <c r="E705" s="5">
        <v>4738</v>
      </c>
      <c r="F705" s="66">
        <v>3244</v>
      </c>
      <c r="G705" s="66"/>
      <c r="H705" s="66">
        <v>4681</v>
      </c>
      <c r="I705" s="66"/>
      <c r="J705" s="66"/>
      <c r="K705" s="66">
        <v>4709</v>
      </c>
      <c r="L705" s="66"/>
      <c r="M705" s="66">
        <v>5966</v>
      </c>
      <c r="N705" s="66"/>
      <c r="O705" s="59"/>
    </row>
    <row r="706" spans="1:15" ht="12">
      <c r="A706" s="8" t="s">
        <v>36</v>
      </c>
      <c r="B706" s="5">
        <v>11</v>
      </c>
      <c r="C706" s="5">
        <v>3916</v>
      </c>
      <c r="D706" s="5">
        <v>2613</v>
      </c>
      <c r="E706" s="5">
        <v>5631</v>
      </c>
      <c r="F706" s="66">
        <v>3854</v>
      </c>
      <c r="G706" s="66"/>
      <c r="H706" s="66">
        <v>5506</v>
      </c>
      <c r="I706" s="66"/>
      <c r="J706" s="66"/>
      <c r="K706" s="66">
        <v>5569</v>
      </c>
      <c r="L706" s="66"/>
      <c r="M706" s="66">
        <v>6963</v>
      </c>
      <c r="N706" s="66"/>
      <c r="O706" s="59"/>
    </row>
    <row r="707" spans="1:15" ht="12">
      <c r="A707" s="8" t="s">
        <v>37</v>
      </c>
      <c r="B707" s="5">
        <v>15</v>
      </c>
      <c r="C707" s="5">
        <v>4713</v>
      </c>
      <c r="D707" s="5">
        <v>3273</v>
      </c>
      <c r="E707" s="5">
        <v>6729</v>
      </c>
      <c r="F707" s="66">
        <v>4606</v>
      </c>
      <c r="G707" s="66"/>
      <c r="H707" s="66">
        <v>6514</v>
      </c>
      <c r="I707" s="66"/>
      <c r="J707" s="66"/>
      <c r="K707" s="66">
        <v>6621</v>
      </c>
      <c r="L707" s="66"/>
      <c r="M707" s="66">
        <v>8169</v>
      </c>
      <c r="N707" s="66"/>
      <c r="O707" s="59"/>
    </row>
    <row r="708" spans="1:15" ht="12">
      <c r="A708" s="8" t="s">
        <v>38</v>
      </c>
      <c r="B708" s="5">
        <v>12</v>
      </c>
      <c r="C708" s="5">
        <v>4115</v>
      </c>
      <c r="D708" s="5">
        <v>2778</v>
      </c>
      <c r="E708" s="5">
        <v>5905</v>
      </c>
      <c r="F708" s="66">
        <v>4042</v>
      </c>
      <c r="G708" s="66"/>
      <c r="H708" s="66">
        <v>5758</v>
      </c>
      <c r="I708" s="66"/>
      <c r="J708" s="66"/>
      <c r="K708" s="66">
        <v>5832</v>
      </c>
      <c r="L708" s="66"/>
      <c r="M708" s="66">
        <v>7264</v>
      </c>
      <c r="N708" s="66"/>
      <c r="O708" s="59"/>
    </row>
    <row r="709" spans="1:15" ht="12.75">
      <c r="A709" s="8" t="s">
        <v>39</v>
      </c>
      <c r="B709" s="33">
        <v>8</v>
      </c>
      <c r="C709" s="33">
        <v>3156</v>
      </c>
      <c r="D709" s="5">
        <v>2036</v>
      </c>
      <c r="E709" s="5">
        <v>4564</v>
      </c>
      <c r="F709" s="66">
        <v>3128</v>
      </c>
      <c r="G709" s="66"/>
      <c r="H709" s="66">
        <v>4507</v>
      </c>
      <c r="I709" s="66"/>
      <c r="J709" s="66"/>
      <c r="K709" s="66">
        <v>4535</v>
      </c>
      <c r="L709" s="66"/>
      <c r="M709" s="66">
        <v>5734</v>
      </c>
      <c r="N709" s="66"/>
      <c r="O709" s="59"/>
    </row>
    <row r="710" spans="1:15" ht="12">
      <c r="A710" s="8" t="s">
        <v>40</v>
      </c>
      <c r="B710" s="5">
        <v>12</v>
      </c>
      <c r="C710" s="5">
        <v>3999</v>
      </c>
      <c r="D710" s="5">
        <v>2720</v>
      </c>
      <c r="E710" s="5">
        <v>5731</v>
      </c>
      <c r="F710" s="66">
        <v>3926</v>
      </c>
      <c r="G710" s="66"/>
      <c r="H710" s="66">
        <v>5584</v>
      </c>
      <c r="I710" s="66"/>
      <c r="J710" s="66"/>
      <c r="K710" s="66">
        <v>5658</v>
      </c>
      <c r="L710" s="66"/>
      <c r="M710" s="66">
        <v>7032</v>
      </c>
      <c r="N710" s="66"/>
      <c r="O710" s="59"/>
    </row>
    <row r="711" spans="1:15" ht="12">
      <c r="A711" s="8" t="s">
        <v>40</v>
      </c>
      <c r="B711" s="5">
        <v>15</v>
      </c>
      <c r="C711" s="5">
        <v>4597</v>
      </c>
      <c r="D711" s="5">
        <v>3215</v>
      </c>
      <c r="E711" s="5">
        <v>6555</v>
      </c>
      <c r="F711" s="66">
        <v>4490</v>
      </c>
      <c r="G711" s="66"/>
      <c r="H711" s="66">
        <v>6340</v>
      </c>
      <c r="I711" s="66"/>
      <c r="J711" s="66"/>
      <c r="K711" s="66">
        <v>6447</v>
      </c>
      <c r="L711" s="66"/>
      <c r="M711" s="66">
        <v>7937</v>
      </c>
      <c r="N711" s="66"/>
      <c r="O711" s="59"/>
    </row>
    <row r="712" spans="1:15" ht="12">
      <c r="A712" s="8" t="s">
        <v>41</v>
      </c>
      <c r="B712" s="5">
        <v>11</v>
      </c>
      <c r="C712" s="5">
        <v>3800</v>
      </c>
      <c r="D712" s="5">
        <v>2555</v>
      </c>
      <c r="E712" s="5">
        <v>5457</v>
      </c>
      <c r="F712" s="66">
        <v>3738</v>
      </c>
      <c r="G712" s="66"/>
      <c r="H712" s="66">
        <v>5332</v>
      </c>
      <c r="I712" s="66"/>
      <c r="J712" s="66"/>
      <c r="K712" s="66">
        <v>5395</v>
      </c>
      <c r="L712" s="66"/>
      <c r="M712" s="66">
        <v>6731</v>
      </c>
      <c r="N712" s="66"/>
      <c r="O712" s="59"/>
    </row>
    <row r="713" spans="1:15" ht="12">
      <c r="A713" s="8" t="s">
        <v>16</v>
      </c>
      <c r="B713" s="5">
        <v>15</v>
      </c>
      <c r="C713" s="5">
        <v>4967</v>
      </c>
      <c r="D713" s="5">
        <v>3528</v>
      </c>
      <c r="E713" s="5">
        <v>6983</v>
      </c>
      <c r="F713" s="66">
        <v>4860</v>
      </c>
      <c r="G713" s="66"/>
      <c r="H713" s="66">
        <v>6769</v>
      </c>
      <c r="I713" s="66"/>
      <c r="J713" s="66"/>
      <c r="K713" s="66">
        <v>6876</v>
      </c>
      <c r="L713" s="66"/>
      <c r="M713" s="66">
        <v>8423</v>
      </c>
      <c r="N713" s="66"/>
      <c r="O713" s="59"/>
    </row>
    <row r="714" spans="1:15" ht="12">
      <c r="A714" s="8" t="s">
        <v>17</v>
      </c>
      <c r="B714" s="5">
        <v>12</v>
      </c>
      <c r="C714" s="5">
        <v>4254</v>
      </c>
      <c r="D714" s="5">
        <v>2974</v>
      </c>
      <c r="E714" s="5">
        <v>5986</v>
      </c>
      <c r="F714" s="66">
        <v>4180</v>
      </c>
      <c r="G714" s="66"/>
      <c r="H714" s="66">
        <v>5839</v>
      </c>
      <c r="I714" s="66"/>
      <c r="J714" s="66"/>
      <c r="K714" s="66">
        <v>5912</v>
      </c>
      <c r="L714" s="66"/>
      <c r="M714" s="66">
        <v>7287</v>
      </c>
      <c r="N714" s="66"/>
      <c r="O714" s="59"/>
    </row>
    <row r="715" spans="1:15" ht="12">
      <c r="A715" s="8" t="s">
        <v>17</v>
      </c>
      <c r="B715" s="5">
        <v>15</v>
      </c>
      <c r="C715" s="5">
        <v>5042</v>
      </c>
      <c r="D715" s="5">
        <v>3660</v>
      </c>
      <c r="E715" s="5">
        <v>7000</v>
      </c>
      <c r="F715" s="66">
        <v>4935</v>
      </c>
      <c r="G715" s="66"/>
      <c r="H715" s="66">
        <v>6785</v>
      </c>
      <c r="I715" s="66"/>
      <c r="J715" s="66"/>
      <c r="K715" s="66">
        <v>6893</v>
      </c>
      <c r="L715" s="66"/>
      <c r="M715" s="66">
        <v>8382</v>
      </c>
      <c r="N715" s="66"/>
      <c r="O715" s="59"/>
    </row>
    <row r="716" spans="1:15" ht="12.75">
      <c r="A716" s="8" t="s">
        <v>18</v>
      </c>
      <c r="B716" s="33">
        <v>8</v>
      </c>
      <c r="C716" s="33">
        <v>3411</v>
      </c>
      <c r="D716" s="5">
        <v>2291</v>
      </c>
      <c r="E716" s="5">
        <v>4818</v>
      </c>
      <c r="F716" s="66">
        <v>3382</v>
      </c>
      <c r="G716" s="66"/>
      <c r="H716" s="66">
        <v>4761</v>
      </c>
      <c r="I716" s="66"/>
      <c r="J716" s="66"/>
      <c r="K716" s="66">
        <v>4790</v>
      </c>
      <c r="L716" s="66"/>
      <c r="M716" s="66">
        <v>5988</v>
      </c>
      <c r="N716" s="66"/>
      <c r="O716" s="59"/>
    </row>
    <row r="717" spans="1:15" ht="12">
      <c r="A717" s="8" t="s">
        <v>18</v>
      </c>
      <c r="B717" s="5">
        <v>11</v>
      </c>
      <c r="C717" s="5">
        <v>4245</v>
      </c>
      <c r="D717" s="5">
        <v>3000</v>
      </c>
      <c r="E717" s="5">
        <v>5902</v>
      </c>
      <c r="F717" s="66">
        <v>4183</v>
      </c>
      <c r="G717" s="66"/>
      <c r="H717" s="66">
        <v>5778</v>
      </c>
      <c r="I717" s="66"/>
      <c r="J717" s="66"/>
      <c r="K717" s="66">
        <v>5840</v>
      </c>
      <c r="L717" s="66"/>
      <c r="M717" s="66">
        <v>7176</v>
      </c>
      <c r="N717" s="66"/>
      <c r="O717" s="59"/>
    </row>
    <row r="718" spans="1:15" ht="12.75" thickBot="1">
      <c r="A718" s="13" t="s">
        <v>18</v>
      </c>
      <c r="B718" s="14">
        <v>15</v>
      </c>
      <c r="C718" s="14">
        <v>5334</v>
      </c>
      <c r="D718" s="14">
        <v>3933</v>
      </c>
      <c r="E718" s="14">
        <v>7310</v>
      </c>
      <c r="F718" s="64">
        <v>5217</v>
      </c>
      <c r="G718" s="64"/>
      <c r="H718" s="64">
        <v>7077</v>
      </c>
      <c r="I718" s="64"/>
      <c r="J718" s="64"/>
      <c r="K718" s="64">
        <v>7193</v>
      </c>
      <c r="L718" s="64"/>
      <c r="M718" s="64">
        <v>8692</v>
      </c>
      <c r="N718" s="64"/>
      <c r="O718" s="58"/>
    </row>
  </sheetData>
  <mergeCells count="2444">
    <mergeCell ref="K21:L21"/>
    <mergeCell ref="M21:O21"/>
    <mergeCell ref="F21:G21"/>
    <mergeCell ref="H21:J21"/>
    <mergeCell ref="F22:G22"/>
    <mergeCell ref="H22:J22"/>
    <mergeCell ref="K22:L22"/>
    <mergeCell ref="M22:O22"/>
    <mergeCell ref="F23:G23"/>
    <mergeCell ref="H23:J23"/>
    <mergeCell ref="K23:L23"/>
    <mergeCell ref="M23:O23"/>
    <mergeCell ref="F24:G24"/>
    <mergeCell ref="H24:J24"/>
    <mergeCell ref="K24:L24"/>
    <mergeCell ref="M24:O24"/>
    <mergeCell ref="F25:G25"/>
    <mergeCell ref="H25:J25"/>
    <mergeCell ref="K25:L25"/>
    <mergeCell ref="M25:O25"/>
    <mergeCell ref="F26:G26"/>
    <mergeCell ref="H26:J26"/>
    <mergeCell ref="K26:L26"/>
    <mergeCell ref="M26:O26"/>
    <mergeCell ref="F27:G27"/>
    <mergeCell ref="H27:J27"/>
    <mergeCell ref="K27:L27"/>
    <mergeCell ref="M27:O27"/>
    <mergeCell ref="F28:G28"/>
    <mergeCell ref="H28:J28"/>
    <mergeCell ref="K28:L28"/>
    <mergeCell ref="M28:O28"/>
    <mergeCell ref="F29:G29"/>
    <mergeCell ref="H29:J29"/>
    <mergeCell ref="K29:L29"/>
    <mergeCell ref="M29:O29"/>
    <mergeCell ref="F30:G30"/>
    <mergeCell ref="H30:J30"/>
    <mergeCell ref="K30:L30"/>
    <mergeCell ref="M30:O30"/>
    <mergeCell ref="F31:G31"/>
    <mergeCell ref="H31:J31"/>
    <mergeCell ref="K31:L31"/>
    <mergeCell ref="M31:O31"/>
    <mergeCell ref="F32:G32"/>
    <mergeCell ref="H32:J32"/>
    <mergeCell ref="K32:L32"/>
    <mergeCell ref="M32:O32"/>
    <mergeCell ref="F33:G33"/>
    <mergeCell ref="H33:J33"/>
    <mergeCell ref="K33:L33"/>
    <mergeCell ref="M33:O33"/>
    <mergeCell ref="F34:G34"/>
    <mergeCell ref="H34:J34"/>
    <mergeCell ref="K34:L34"/>
    <mergeCell ref="M34:O34"/>
    <mergeCell ref="F35:G35"/>
    <mergeCell ref="H35:J35"/>
    <mergeCell ref="K35:L35"/>
    <mergeCell ref="M35:O35"/>
    <mergeCell ref="F36:G36"/>
    <mergeCell ref="H36:J36"/>
    <mergeCell ref="K36:L36"/>
    <mergeCell ref="M36:O36"/>
    <mergeCell ref="F37:G37"/>
    <mergeCell ref="H37:J37"/>
    <mergeCell ref="K37:L37"/>
    <mergeCell ref="M37:O37"/>
    <mergeCell ref="F38:G38"/>
    <mergeCell ref="H38:J38"/>
    <mergeCell ref="K38:L38"/>
    <mergeCell ref="M38:O38"/>
    <mergeCell ref="F39:G39"/>
    <mergeCell ref="H39:J39"/>
    <mergeCell ref="K39:L39"/>
    <mergeCell ref="M39:O39"/>
    <mergeCell ref="F40:G40"/>
    <mergeCell ref="H40:J40"/>
    <mergeCell ref="K40:L40"/>
    <mergeCell ref="M40:O40"/>
    <mergeCell ref="F41:G41"/>
    <mergeCell ref="H41:J41"/>
    <mergeCell ref="K41:L41"/>
    <mergeCell ref="M41:O41"/>
    <mergeCell ref="F42:G42"/>
    <mergeCell ref="H42:J42"/>
    <mergeCell ref="K42:L42"/>
    <mergeCell ref="M42:O42"/>
    <mergeCell ref="F43:G43"/>
    <mergeCell ref="H43:J43"/>
    <mergeCell ref="K43:L43"/>
    <mergeCell ref="M43:O43"/>
    <mergeCell ref="F44:G44"/>
    <mergeCell ref="H44:J44"/>
    <mergeCell ref="K44:L44"/>
    <mergeCell ref="M44:O44"/>
    <mergeCell ref="F45:G45"/>
    <mergeCell ref="H45:J45"/>
    <mergeCell ref="K45:L45"/>
    <mergeCell ref="M45:O45"/>
    <mergeCell ref="F46:G46"/>
    <mergeCell ref="H46:J46"/>
    <mergeCell ref="K46:L46"/>
    <mergeCell ref="M46:O46"/>
    <mergeCell ref="N50:O50"/>
    <mergeCell ref="F49:G49"/>
    <mergeCell ref="H49:J49"/>
    <mergeCell ref="F47:G47"/>
    <mergeCell ref="H47:J47"/>
    <mergeCell ref="K47:L47"/>
    <mergeCell ref="M47:O47"/>
    <mergeCell ref="K49:L49"/>
    <mergeCell ref="F50:G50"/>
    <mergeCell ref="H50:J50"/>
    <mergeCell ref="K50:L50"/>
    <mergeCell ref="F51:G51"/>
    <mergeCell ref="H51:J51"/>
    <mergeCell ref="K51:L51"/>
    <mergeCell ref="F52:G52"/>
    <mergeCell ref="H52:J52"/>
    <mergeCell ref="K52:L52"/>
    <mergeCell ref="F53:G53"/>
    <mergeCell ref="H53:J53"/>
    <mergeCell ref="K53:L53"/>
    <mergeCell ref="F54:G54"/>
    <mergeCell ref="H54:J54"/>
    <mergeCell ref="K54:L54"/>
    <mergeCell ref="F55:G55"/>
    <mergeCell ref="H55:J55"/>
    <mergeCell ref="K55:L55"/>
    <mergeCell ref="F56:G56"/>
    <mergeCell ref="H56:J56"/>
    <mergeCell ref="K56:L56"/>
    <mergeCell ref="F57:G57"/>
    <mergeCell ref="H57:J57"/>
    <mergeCell ref="K57:L57"/>
    <mergeCell ref="F58:G58"/>
    <mergeCell ref="H58:J58"/>
    <mergeCell ref="K58:L58"/>
    <mergeCell ref="F59:G59"/>
    <mergeCell ref="H59:J59"/>
    <mergeCell ref="K59:L59"/>
    <mergeCell ref="F60:G60"/>
    <mergeCell ref="H60:J60"/>
    <mergeCell ref="K60:L60"/>
    <mergeCell ref="F61:G61"/>
    <mergeCell ref="H61:J61"/>
    <mergeCell ref="K61:L61"/>
    <mergeCell ref="F62:G62"/>
    <mergeCell ref="H62:J62"/>
    <mergeCell ref="K62:L62"/>
    <mergeCell ref="F65:G65"/>
    <mergeCell ref="H65:J65"/>
    <mergeCell ref="K65:L65"/>
    <mergeCell ref="F63:G63"/>
    <mergeCell ref="H63:J63"/>
    <mergeCell ref="K63:L63"/>
    <mergeCell ref="F64:G64"/>
    <mergeCell ref="H64:J64"/>
    <mergeCell ref="K64:L64"/>
    <mergeCell ref="F68:G68"/>
    <mergeCell ref="H68:J68"/>
    <mergeCell ref="K68:L68"/>
    <mergeCell ref="F66:G66"/>
    <mergeCell ref="H66:J66"/>
    <mergeCell ref="K66:L66"/>
    <mergeCell ref="F67:G67"/>
    <mergeCell ref="H67:J67"/>
    <mergeCell ref="K67:L67"/>
    <mergeCell ref="F70:G70"/>
    <mergeCell ref="H70:J70"/>
    <mergeCell ref="K70:L70"/>
    <mergeCell ref="F69:G69"/>
    <mergeCell ref="H69:J69"/>
    <mergeCell ref="K69:L69"/>
    <mergeCell ref="F71:G71"/>
    <mergeCell ref="H71:J71"/>
    <mergeCell ref="K71:L71"/>
    <mergeCell ref="F72:G72"/>
    <mergeCell ref="H72:J72"/>
    <mergeCell ref="K72:L72"/>
    <mergeCell ref="K74:L74"/>
    <mergeCell ref="F75:G75"/>
    <mergeCell ref="H75:J75"/>
    <mergeCell ref="K75:L75"/>
    <mergeCell ref="F74:G74"/>
    <mergeCell ref="H74:J74"/>
    <mergeCell ref="F76:G76"/>
    <mergeCell ref="H76:J76"/>
    <mergeCell ref="K76:L76"/>
    <mergeCell ref="F77:G77"/>
    <mergeCell ref="H77:J77"/>
    <mergeCell ref="K77:L77"/>
    <mergeCell ref="F78:G78"/>
    <mergeCell ref="H78:J78"/>
    <mergeCell ref="K78:L78"/>
    <mergeCell ref="F79:G79"/>
    <mergeCell ref="H79:J79"/>
    <mergeCell ref="K79:L79"/>
    <mergeCell ref="F80:G80"/>
    <mergeCell ref="H80:J80"/>
    <mergeCell ref="K80:L80"/>
    <mergeCell ref="F81:G81"/>
    <mergeCell ref="H81:J81"/>
    <mergeCell ref="K81:L81"/>
    <mergeCell ref="F82:G82"/>
    <mergeCell ref="H82:J82"/>
    <mergeCell ref="K82:L82"/>
    <mergeCell ref="F83:G83"/>
    <mergeCell ref="H83:J83"/>
    <mergeCell ref="K83:L83"/>
    <mergeCell ref="F84:G84"/>
    <mergeCell ref="H84:J84"/>
    <mergeCell ref="K84:L84"/>
    <mergeCell ref="F85:G85"/>
    <mergeCell ref="H85:J85"/>
    <mergeCell ref="K85:L85"/>
    <mergeCell ref="F86:G86"/>
    <mergeCell ref="H86:J86"/>
    <mergeCell ref="K86:L86"/>
    <mergeCell ref="F87:G87"/>
    <mergeCell ref="H87:J87"/>
    <mergeCell ref="K87:L87"/>
    <mergeCell ref="F90:G90"/>
    <mergeCell ref="H90:J90"/>
    <mergeCell ref="K90:L90"/>
    <mergeCell ref="F88:G88"/>
    <mergeCell ref="H88:J88"/>
    <mergeCell ref="K88:L88"/>
    <mergeCell ref="F89:G89"/>
    <mergeCell ref="H89:J89"/>
    <mergeCell ref="K89:L89"/>
    <mergeCell ref="F93:G93"/>
    <mergeCell ref="H93:J93"/>
    <mergeCell ref="K93:L93"/>
    <mergeCell ref="F91:G91"/>
    <mergeCell ref="H91:J91"/>
    <mergeCell ref="K91:L91"/>
    <mergeCell ref="F92:G92"/>
    <mergeCell ref="H92:J92"/>
    <mergeCell ref="K92:L92"/>
    <mergeCell ref="F95:G95"/>
    <mergeCell ref="H95:J95"/>
    <mergeCell ref="K95:L95"/>
    <mergeCell ref="F94:G94"/>
    <mergeCell ref="H94:J94"/>
    <mergeCell ref="K94:L94"/>
    <mergeCell ref="H96:J96"/>
    <mergeCell ref="K96:L96"/>
    <mergeCell ref="F97:G97"/>
    <mergeCell ref="H97:J97"/>
    <mergeCell ref="K97:L97"/>
    <mergeCell ref="F99:G99"/>
    <mergeCell ref="F100:G100"/>
    <mergeCell ref="F101:G101"/>
    <mergeCell ref="F96:G96"/>
    <mergeCell ref="F102:G102"/>
    <mergeCell ref="F103:G103"/>
    <mergeCell ref="F104:G104"/>
    <mergeCell ref="F105:G105"/>
    <mergeCell ref="F106:G106"/>
    <mergeCell ref="F107:G107"/>
    <mergeCell ref="F108:G108"/>
    <mergeCell ref="F109:G109"/>
    <mergeCell ref="F114:G114"/>
    <mergeCell ref="F115:G115"/>
    <mergeCell ref="F110:G110"/>
    <mergeCell ref="F111:G111"/>
    <mergeCell ref="F112:G112"/>
    <mergeCell ref="F113:G113"/>
    <mergeCell ref="F120:G120"/>
    <mergeCell ref="F119:G119"/>
    <mergeCell ref="F116:G116"/>
    <mergeCell ref="F117:G117"/>
    <mergeCell ref="F118:G118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30:G130"/>
    <mergeCell ref="F131:G131"/>
    <mergeCell ref="F132:G132"/>
    <mergeCell ref="F133:G133"/>
    <mergeCell ref="F138:G138"/>
    <mergeCell ref="F134:G134"/>
    <mergeCell ref="F135:G135"/>
    <mergeCell ref="F136:G136"/>
    <mergeCell ref="F137:G137"/>
    <mergeCell ref="F142:G142"/>
    <mergeCell ref="F139:G139"/>
    <mergeCell ref="F140:G140"/>
    <mergeCell ref="F141:G141"/>
    <mergeCell ref="H145:J145"/>
    <mergeCell ref="K145:L145"/>
    <mergeCell ref="F143:G143"/>
    <mergeCell ref="F145:G145"/>
    <mergeCell ref="F146:G146"/>
    <mergeCell ref="H146:J146"/>
    <mergeCell ref="K146:L146"/>
    <mergeCell ref="F147:G147"/>
    <mergeCell ref="H147:J147"/>
    <mergeCell ref="K147:L147"/>
    <mergeCell ref="F148:G148"/>
    <mergeCell ref="H148:J148"/>
    <mergeCell ref="K148:L148"/>
    <mergeCell ref="F149:G149"/>
    <mergeCell ref="H149:J149"/>
    <mergeCell ref="K149:L149"/>
    <mergeCell ref="F150:G150"/>
    <mergeCell ref="H150:J150"/>
    <mergeCell ref="K150:L150"/>
    <mergeCell ref="F151:G151"/>
    <mergeCell ref="H151:J151"/>
    <mergeCell ref="K151:L151"/>
    <mergeCell ref="F152:G152"/>
    <mergeCell ref="H152:J152"/>
    <mergeCell ref="K152:L152"/>
    <mergeCell ref="F153:G153"/>
    <mergeCell ref="H153:J153"/>
    <mergeCell ref="K153:L153"/>
    <mergeCell ref="F154:G154"/>
    <mergeCell ref="H154:J154"/>
    <mergeCell ref="K154:L154"/>
    <mergeCell ref="F155:G155"/>
    <mergeCell ref="H155:J155"/>
    <mergeCell ref="K155:L155"/>
    <mergeCell ref="F156:G156"/>
    <mergeCell ref="H156:J156"/>
    <mergeCell ref="K156:L156"/>
    <mergeCell ref="F157:G157"/>
    <mergeCell ref="H157:J157"/>
    <mergeCell ref="K157:L157"/>
    <mergeCell ref="F160:G160"/>
    <mergeCell ref="H160:J160"/>
    <mergeCell ref="K160:L160"/>
    <mergeCell ref="F158:G158"/>
    <mergeCell ref="H158:J158"/>
    <mergeCell ref="K158:L158"/>
    <mergeCell ref="F159:G159"/>
    <mergeCell ref="H159:J159"/>
    <mergeCell ref="K159:L159"/>
    <mergeCell ref="F162:G162"/>
    <mergeCell ref="H162:J162"/>
    <mergeCell ref="K162:L162"/>
    <mergeCell ref="F161:G161"/>
    <mergeCell ref="H161:J161"/>
    <mergeCell ref="K161:L161"/>
    <mergeCell ref="F163:G163"/>
    <mergeCell ref="H163:J163"/>
    <mergeCell ref="K163:L163"/>
    <mergeCell ref="F164:G164"/>
    <mergeCell ref="H164:J164"/>
    <mergeCell ref="K164:L164"/>
    <mergeCell ref="F165:G165"/>
    <mergeCell ref="H165:J165"/>
    <mergeCell ref="K165:L165"/>
    <mergeCell ref="F166:G166"/>
    <mergeCell ref="H166:J166"/>
    <mergeCell ref="K166:L166"/>
    <mergeCell ref="F167:G167"/>
    <mergeCell ref="H167:J167"/>
    <mergeCell ref="K167:L167"/>
    <mergeCell ref="F168:G168"/>
    <mergeCell ref="H168:J168"/>
    <mergeCell ref="K168:L168"/>
    <mergeCell ref="F169:G169"/>
    <mergeCell ref="H169:J169"/>
    <mergeCell ref="K169:L169"/>
    <mergeCell ref="F170:G170"/>
    <mergeCell ref="H170:J170"/>
    <mergeCell ref="K170:L170"/>
    <mergeCell ref="F173:G173"/>
    <mergeCell ref="H173:J173"/>
    <mergeCell ref="K173:L173"/>
    <mergeCell ref="F171:G171"/>
    <mergeCell ref="H171:J171"/>
    <mergeCell ref="K171:L171"/>
    <mergeCell ref="F172:G172"/>
    <mergeCell ref="H172:J172"/>
    <mergeCell ref="K172:L172"/>
    <mergeCell ref="F176:G176"/>
    <mergeCell ref="H176:J176"/>
    <mergeCell ref="K176:L176"/>
    <mergeCell ref="F174:G174"/>
    <mergeCell ref="H174:J174"/>
    <mergeCell ref="K174:L174"/>
    <mergeCell ref="F175:G175"/>
    <mergeCell ref="H175:J175"/>
    <mergeCell ref="K175:L175"/>
    <mergeCell ref="F177:G177"/>
    <mergeCell ref="H177:J177"/>
    <mergeCell ref="K177:L177"/>
    <mergeCell ref="F178:G178"/>
    <mergeCell ref="H178:J178"/>
    <mergeCell ref="K178:L178"/>
    <mergeCell ref="F179:G179"/>
    <mergeCell ref="H179:J179"/>
    <mergeCell ref="K179:L179"/>
    <mergeCell ref="F180:G180"/>
    <mergeCell ref="H180:J180"/>
    <mergeCell ref="K180:L180"/>
    <mergeCell ref="F183:G183"/>
    <mergeCell ref="H183:J183"/>
    <mergeCell ref="K183:L183"/>
    <mergeCell ref="F181:G181"/>
    <mergeCell ref="H181:J181"/>
    <mergeCell ref="K181:L181"/>
    <mergeCell ref="F184:G184"/>
    <mergeCell ref="H184:J184"/>
    <mergeCell ref="K184:L184"/>
    <mergeCell ref="F185:G185"/>
    <mergeCell ref="H185:J185"/>
    <mergeCell ref="K185:L185"/>
    <mergeCell ref="F186:G186"/>
    <mergeCell ref="H186:J186"/>
    <mergeCell ref="K186:L186"/>
    <mergeCell ref="F187:G187"/>
    <mergeCell ref="H187:J187"/>
    <mergeCell ref="K187:L187"/>
    <mergeCell ref="F188:G188"/>
    <mergeCell ref="H188:J188"/>
    <mergeCell ref="K188:L188"/>
    <mergeCell ref="F189:G189"/>
    <mergeCell ref="H189:J189"/>
    <mergeCell ref="K189:L189"/>
    <mergeCell ref="F190:G190"/>
    <mergeCell ref="H190:J190"/>
    <mergeCell ref="K190:L190"/>
    <mergeCell ref="F191:G191"/>
    <mergeCell ref="H191:J191"/>
    <mergeCell ref="K191:L191"/>
    <mergeCell ref="F192:G192"/>
    <mergeCell ref="H192:J192"/>
    <mergeCell ref="K192:L192"/>
    <mergeCell ref="F193:G193"/>
    <mergeCell ref="H193:J193"/>
    <mergeCell ref="K193:L193"/>
    <mergeCell ref="F194:G194"/>
    <mergeCell ref="H194:J194"/>
    <mergeCell ref="K194:L194"/>
    <mergeCell ref="F195:G195"/>
    <mergeCell ref="H195:J195"/>
    <mergeCell ref="K195:L195"/>
    <mergeCell ref="F198:G198"/>
    <mergeCell ref="H198:J198"/>
    <mergeCell ref="K198:L198"/>
    <mergeCell ref="F196:G196"/>
    <mergeCell ref="H196:J196"/>
    <mergeCell ref="K196:L196"/>
    <mergeCell ref="F197:G197"/>
    <mergeCell ref="H197:J197"/>
    <mergeCell ref="K197:L197"/>
    <mergeCell ref="F200:G200"/>
    <mergeCell ref="H200:J200"/>
    <mergeCell ref="K200:L200"/>
    <mergeCell ref="F199:G199"/>
    <mergeCell ref="H199:J199"/>
    <mergeCell ref="K199:L199"/>
    <mergeCell ref="F201:G201"/>
    <mergeCell ref="H201:J201"/>
    <mergeCell ref="K201:L201"/>
    <mergeCell ref="F202:G202"/>
    <mergeCell ref="H202:J202"/>
    <mergeCell ref="K202:L202"/>
    <mergeCell ref="F203:G203"/>
    <mergeCell ref="H203:J203"/>
    <mergeCell ref="K203:L203"/>
    <mergeCell ref="F204:G204"/>
    <mergeCell ref="H204:J204"/>
    <mergeCell ref="K204:L204"/>
    <mergeCell ref="F205:G205"/>
    <mergeCell ref="H205:J205"/>
    <mergeCell ref="K205:L205"/>
    <mergeCell ref="F206:G206"/>
    <mergeCell ref="H206:J206"/>
    <mergeCell ref="K206:L206"/>
    <mergeCell ref="F207:G207"/>
    <mergeCell ref="H207:J207"/>
    <mergeCell ref="K207:L207"/>
    <mergeCell ref="F208:G208"/>
    <mergeCell ref="H208:J208"/>
    <mergeCell ref="K208:L208"/>
    <mergeCell ref="F211:G211"/>
    <mergeCell ref="H211:J211"/>
    <mergeCell ref="K211:L211"/>
    <mergeCell ref="F209:G209"/>
    <mergeCell ref="H209:J209"/>
    <mergeCell ref="K209:L209"/>
    <mergeCell ref="F210:G210"/>
    <mergeCell ref="H210:J210"/>
    <mergeCell ref="K210:L210"/>
    <mergeCell ref="F214:G214"/>
    <mergeCell ref="H214:J214"/>
    <mergeCell ref="K214:L214"/>
    <mergeCell ref="F212:G212"/>
    <mergeCell ref="H212:J212"/>
    <mergeCell ref="K212:L212"/>
    <mergeCell ref="F213:G213"/>
    <mergeCell ref="H213:J213"/>
    <mergeCell ref="K213:L213"/>
    <mergeCell ref="F215:G215"/>
    <mergeCell ref="H215:J215"/>
    <mergeCell ref="K215:L215"/>
    <mergeCell ref="F216:G216"/>
    <mergeCell ref="H216:J216"/>
    <mergeCell ref="K216:L216"/>
    <mergeCell ref="F219:G219"/>
    <mergeCell ref="H219:J219"/>
    <mergeCell ref="K219:L219"/>
    <mergeCell ref="F217:G217"/>
    <mergeCell ref="H217:J217"/>
    <mergeCell ref="K217:L217"/>
    <mergeCell ref="F218:G218"/>
    <mergeCell ref="H218:J218"/>
    <mergeCell ref="K218:L218"/>
    <mergeCell ref="M221:O221"/>
    <mergeCell ref="F222:G222"/>
    <mergeCell ref="H222:J222"/>
    <mergeCell ref="K222:L222"/>
    <mergeCell ref="M222:O222"/>
    <mergeCell ref="F221:G221"/>
    <mergeCell ref="H221:J221"/>
    <mergeCell ref="K221:L221"/>
    <mergeCell ref="F223:G223"/>
    <mergeCell ref="H223:J223"/>
    <mergeCell ref="K223:L223"/>
    <mergeCell ref="M223:O223"/>
    <mergeCell ref="F224:G224"/>
    <mergeCell ref="H224:J224"/>
    <mergeCell ref="K224:L224"/>
    <mergeCell ref="M224:O224"/>
    <mergeCell ref="F225:G225"/>
    <mergeCell ref="H225:J225"/>
    <mergeCell ref="K225:L225"/>
    <mergeCell ref="M225:O225"/>
    <mergeCell ref="F226:G226"/>
    <mergeCell ref="H226:J226"/>
    <mergeCell ref="K226:L226"/>
    <mergeCell ref="M226:O226"/>
    <mergeCell ref="F227:G227"/>
    <mergeCell ref="H227:J227"/>
    <mergeCell ref="K227:L227"/>
    <mergeCell ref="M227:O227"/>
    <mergeCell ref="F228:G228"/>
    <mergeCell ref="H228:J228"/>
    <mergeCell ref="K228:L228"/>
    <mergeCell ref="M228:O228"/>
    <mergeCell ref="F229:G229"/>
    <mergeCell ref="H229:J229"/>
    <mergeCell ref="K229:L229"/>
    <mergeCell ref="M229:O229"/>
    <mergeCell ref="F230:G230"/>
    <mergeCell ref="H230:J230"/>
    <mergeCell ref="K230:L230"/>
    <mergeCell ref="M230:O230"/>
    <mergeCell ref="F231:G231"/>
    <mergeCell ref="H231:J231"/>
    <mergeCell ref="K231:L231"/>
    <mergeCell ref="M231:O231"/>
    <mergeCell ref="F232:G232"/>
    <mergeCell ref="H232:J232"/>
    <mergeCell ref="K232:L232"/>
    <mergeCell ref="M232:O232"/>
    <mergeCell ref="F233:G233"/>
    <mergeCell ref="H233:J233"/>
    <mergeCell ref="K233:L233"/>
    <mergeCell ref="M233:O233"/>
    <mergeCell ref="F234:G234"/>
    <mergeCell ref="H234:J234"/>
    <mergeCell ref="K234:L234"/>
    <mergeCell ref="M234:O234"/>
    <mergeCell ref="F235:G235"/>
    <mergeCell ref="H235:J235"/>
    <mergeCell ref="K235:L235"/>
    <mergeCell ref="M235:O235"/>
    <mergeCell ref="F236:G236"/>
    <mergeCell ref="H236:J236"/>
    <mergeCell ref="K236:L236"/>
    <mergeCell ref="M236:O236"/>
    <mergeCell ref="F237:G237"/>
    <mergeCell ref="H237:J237"/>
    <mergeCell ref="K237:L237"/>
    <mergeCell ref="M237:O237"/>
    <mergeCell ref="F238:G238"/>
    <mergeCell ref="H238:J238"/>
    <mergeCell ref="K238:L238"/>
    <mergeCell ref="M238:O238"/>
    <mergeCell ref="F239:G239"/>
    <mergeCell ref="H239:J239"/>
    <mergeCell ref="K239:L239"/>
    <mergeCell ref="M239:O239"/>
    <mergeCell ref="F240:G240"/>
    <mergeCell ref="H240:J240"/>
    <mergeCell ref="K240:L240"/>
    <mergeCell ref="M240:O240"/>
    <mergeCell ref="F241:G241"/>
    <mergeCell ref="H241:J241"/>
    <mergeCell ref="K241:L241"/>
    <mergeCell ref="M241:O241"/>
    <mergeCell ref="F242:G242"/>
    <mergeCell ref="H242:J242"/>
    <mergeCell ref="K242:L242"/>
    <mergeCell ref="M242:O242"/>
    <mergeCell ref="F243:G243"/>
    <mergeCell ref="H243:J243"/>
    <mergeCell ref="K243:L243"/>
    <mergeCell ref="M243:O243"/>
    <mergeCell ref="F244:G244"/>
    <mergeCell ref="H244:J244"/>
    <mergeCell ref="K244:L244"/>
    <mergeCell ref="M244:O244"/>
    <mergeCell ref="F245:G245"/>
    <mergeCell ref="H245:J245"/>
    <mergeCell ref="K245:L245"/>
    <mergeCell ref="M245:O245"/>
    <mergeCell ref="F246:G246"/>
    <mergeCell ref="H246:J246"/>
    <mergeCell ref="K246:L246"/>
    <mergeCell ref="M246:O246"/>
    <mergeCell ref="F247:G247"/>
    <mergeCell ref="H247:J247"/>
    <mergeCell ref="K247:L247"/>
    <mergeCell ref="M247:O247"/>
    <mergeCell ref="K249:L249"/>
    <mergeCell ref="M249:O249"/>
    <mergeCell ref="F249:G249"/>
    <mergeCell ref="H249:J249"/>
    <mergeCell ref="F250:G250"/>
    <mergeCell ref="H250:J250"/>
    <mergeCell ref="K250:L250"/>
    <mergeCell ref="M250:O250"/>
    <mergeCell ref="F251:G251"/>
    <mergeCell ref="H251:J251"/>
    <mergeCell ref="K251:L251"/>
    <mergeCell ref="M251:O251"/>
    <mergeCell ref="F252:G252"/>
    <mergeCell ref="H252:J252"/>
    <mergeCell ref="K252:L252"/>
    <mergeCell ref="M252:O252"/>
    <mergeCell ref="F253:G253"/>
    <mergeCell ref="H253:J253"/>
    <mergeCell ref="K253:L253"/>
    <mergeCell ref="M253:O253"/>
    <mergeCell ref="F254:G254"/>
    <mergeCell ref="H254:J254"/>
    <mergeCell ref="K254:L254"/>
    <mergeCell ref="M254:O254"/>
    <mergeCell ref="F255:G255"/>
    <mergeCell ref="H255:J255"/>
    <mergeCell ref="K255:L255"/>
    <mergeCell ref="M255:O255"/>
    <mergeCell ref="F256:G256"/>
    <mergeCell ref="H256:J256"/>
    <mergeCell ref="K256:L256"/>
    <mergeCell ref="M256:O256"/>
    <mergeCell ref="F257:G257"/>
    <mergeCell ref="H257:J257"/>
    <mergeCell ref="K257:L257"/>
    <mergeCell ref="M257:O257"/>
    <mergeCell ref="F258:G258"/>
    <mergeCell ref="H258:J258"/>
    <mergeCell ref="K258:L258"/>
    <mergeCell ref="M258:O258"/>
    <mergeCell ref="F259:G259"/>
    <mergeCell ref="H259:J259"/>
    <mergeCell ref="K259:L259"/>
    <mergeCell ref="M259:O259"/>
    <mergeCell ref="F260:G260"/>
    <mergeCell ref="H260:J260"/>
    <mergeCell ref="K260:L260"/>
    <mergeCell ref="M260:O260"/>
    <mergeCell ref="F261:G261"/>
    <mergeCell ref="H261:J261"/>
    <mergeCell ref="K261:L261"/>
    <mergeCell ref="M261:O261"/>
    <mergeCell ref="F262:G262"/>
    <mergeCell ref="H262:J262"/>
    <mergeCell ref="K262:L262"/>
    <mergeCell ref="M262:O262"/>
    <mergeCell ref="F263:G263"/>
    <mergeCell ref="H263:J263"/>
    <mergeCell ref="K263:L263"/>
    <mergeCell ref="M263:O263"/>
    <mergeCell ref="F264:G264"/>
    <mergeCell ref="H264:J264"/>
    <mergeCell ref="K264:L264"/>
    <mergeCell ref="M264:O264"/>
    <mergeCell ref="F265:G265"/>
    <mergeCell ref="H265:J265"/>
    <mergeCell ref="K265:L265"/>
    <mergeCell ref="M265:O265"/>
    <mergeCell ref="F266:G266"/>
    <mergeCell ref="H266:J266"/>
    <mergeCell ref="K266:L266"/>
    <mergeCell ref="M266:O266"/>
    <mergeCell ref="F267:G267"/>
    <mergeCell ref="H267:J267"/>
    <mergeCell ref="K267:L267"/>
    <mergeCell ref="M267:O267"/>
    <mergeCell ref="F268:G268"/>
    <mergeCell ref="H268:J268"/>
    <mergeCell ref="K268:L268"/>
    <mergeCell ref="M268:O268"/>
    <mergeCell ref="F269:G269"/>
    <mergeCell ref="H269:J269"/>
    <mergeCell ref="K269:L269"/>
    <mergeCell ref="M269:O269"/>
    <mergeCell ref="F270:G270"/>
    <mergeCell ref="H270:J270"/>
    <mergeCell ref="K270:L270"/>
    <mergeCell ref="M270:O270"/>
    <mergeCell ref="F271:G271"/>
    <mergeCell ref="H271:J271"/>
    <mergeCell ref="K271:L271"/>
    <mergeCell ref="M271:O271"/>
    <mergeCell ref="F272:G272"/>
    <mergeCell ref="H272:J272"/>
    <mergeCell ref="K272:L272"/>
    <mergeCell ref="M272:O272"/>
    <mergeCell ref="F273:G273"/>
    <mergeCell ref="H273:J273"/>
    <mergeCell ref="K273:L273"/>
    <mergeCell ref="M273:O273"/>
    <mergeCell ref="F274:G274"/>
    <mergeCell ref="H274:J274"/>
    <mergeCell ref="K274:L274"/>
    <mergeCell ref="M274:O274"/>
    <mergeCell ref="F275:G275"/>
    <mergeCell ref="H275:J275"/>
    <mergeCell ref="K275:L275"/>
    <mergeCell ref="M275:O275"/>
    <mergeCell ref="K277:L277"/>
    <mergeCell ref="M277:O277"/>
    <mergeCell ref="F277:G277"/>
    <mergeCell ref="H277:J277"/>
    <mergeCell ref="F278:G278"/>
    <mergeCell ref="H278:J278"/>
    <mergeCell ref="K278:L278"/>
    <mergeCell ref="M278:O278"/>
    <mergeCell ref="F279:G279"/>
    <mergeCell ref="H279:J279"/>
    <mergeCell ref="K279:L279"/>
    <mergeCell ref="M279:O279"/>
    <mergeCell ref="F280:G280"/>
    <mergeCell ref="H280:J280"/>
    <mergeCell ref="K280:L280"/>
    <mergeCell ref="M280:O280"/>
    <mergeCell ref="F281:G281"/>
    <mergeCell ref="H281:J281"/>
    <mergeCell ref="K281:L281"/>
    <mergeCell ref="M281:O281"/>
    <mergeCell ref="F282:G282"/>
    <mergeCell ref="H282:J282"/>
    <mergeCell ref="K282:L282"/>
    <mergeCell ref="M282:O282"/>
    <mergeCell ref="F283:G283"/>
    <mergeCell ref="H283:J283"/>
    <mergeCell ref="K283:L283"/>
    <mergeCell ref="M283:O283"/>
    <mergeCell ref="F284:G284"/>
    <mergeCell ref="H284:J284"/>
    <mergeCell ref="K284:L284"/>
    <mergeCell ref="M284:O284"/>
    <mergeCell ref="F285:G285"/>
    <mergeCell ref="H285:J285"/>
    <mergeCell ref="K285:L285"/>
    <mergeCell ref="M285:O285"/>
    <mergeCell ref="F286:G286"/>
    <mergeCell ref="H286:J286"/>
    <mergeCell ref="K286:L286"/>
    <mergeCell ref="M286:O286"/>
    <mergeCell ref="F287:G287"/>
    <mergeCell ref="H287:J287"/>
    <mergeCell ref="K287:L287"/>
    <mergeCell ref="M287:O287"/>
    <mergeCell ref="F288:G288"/>
    <mergeCell ref="H288:J288"/>
    <mergeCell ref="K288:L288"/>
    <mergeCell ref="M288:O288"/>
    <mergeCell ref="F289:G289"/>
    <mergeCell ref="H289:J289"/>
    <mergeCell ref="K289:L289"/>
    <mergeCell ref="M289:O289"/>
    <mergeCell ref="F290:G290"/>
    <mergeCell ref="H290:J290"/>
    <mergeCell ref="K290:L290"/>
    <mergeCell ref="M290:O290"/>
    <mergeCell ref="F291:G291"/>
    <mergeCell ref="H291:J291"/>
    <mergeCell ref="K291:L291"/>
    <mergeCell ref="M291:O291"/>
    <mergeCell ref="F292:G292"/>
    <mergeCell ref="H292:J292"/>
    <mergeCell ref="K292:L292"/>
    <mergeCell ref="M292:O292"/>
    <mergeCell ref="F293:G293"/>
    <mergeCell ref="H293:J293"/>
    <mergeCell ref="K293:L293"/>
    <mergeCell ref="M293:O293"/>
    <mergeCell ref="F294:G294"/>
    <mergeCell ref="H294:J294"/>
    <mergeCell ref="K294:L294"/>
    <mergeCell ref="M294:O294"/>
    <mergeCell ref="F295:G295"/>
    <mergeCell ref="H295:J295"/>
    <mergeCell ref="K295:L295"/>
    <mergeCell ref="M295:O295"/>
    <mergeCell ref="F296:G296"/>
    <mergeCell ref="H296:J296"/>
    <mergeCell ref="K296:L296"/>
    <mergeCell ref="M296:O296"/>
    <mergeCell ref="F297:G297"/>
    <mergeCell ref="H297:J297"/>
    <mergeCell ref="K297:L297"/>
    <mergeCell ref="M297:O297"/>
    <mergeCell ref="K299:L299"/>
    <mergeCell ref="M299:O299"/>
    <mergeCell ref="F299:G299"/>
    <mergeCell ref="H299:J299"/>
    <mergeCell ref="F300:G300"/>
    <mergeCell ref="H300:J300"/>
    <mergeCell ref="K300:L300"/>
    <mergeCell ref="M300:O300"/>
    <mergeCell ref="F301:G301"/>
    <mergeCell ref="H301:J301"/>
    <mergeCell ref="K301:L301"/>
    <mergeCell ref="M301:O301"/>
    <mergeCell ref="F302:G302"/>
    <mergeCell ref="H302:J302"/>
    <mergeCell ref="K302:L302"/>
    <mergeCell ref="M302:O302"/>
    <mergeCell ref="F303:G303"/>
    <mergeCell ref="H303:J303"/>
    <mergeCell ref="K303:L303"/>
    <mergeCell ref="M303:O303"/>
    <mergeCell ref="F304:G304"/>
    <mergeCell ref="H304:J304"/>
    <mergeCell ref="K304:L304"/>
    <mergeCell ref="M304:O304"/>
    <mergeCell ref="F305:G305"/>
    <mergeCell ref="H305:J305"/>
    <mergeCell ref="K305:L305"/>
    <mergeCell ref="M305:O305"/>
    <mergeCell ref="F306:G306"/>
    <mergeCell ref="H306:J306"/>
    <mergeCell ref="K306:L306"/>
    <mergeCell ref="M306:O306"/>
    <mergeCell ref="F307:G307"/>
    <mergeCell ref="H307:J307"/>
    <mergeCell ref="K307:L307"/>
    <mergeCell ref="M307:O307"/>
    <mergeCell ref="F308:G308"/>
    <mergeCell ref="H308:J308"/>
    <mergeCell ref="K308:L308"/>
    <mergeCell ref="M308:O308"/>
    <mergeCell ref="F309:G309"/>
    <mergeCell ref="H309:J309"/>
    <mergeCell ref="K309:L309"/>
    <mergeCell ref="M309:O309"/>
    <mergeCell ref="F310:G310"/>
    <mergeCell ref="H310:J310"/>
    <mergeCell ref="K310:L310"/>
    <mergeCell ref="M310:O310"/>
    <mergeCell ref="F311:G311"/>
    <mergeCell ref="H311:J311"/>
    <mergeCell ref="K311:L311"/>
    <mergeCell ref="M311:O311"/>
    <mergeCell ref="F312:G312"/>
    <mergeCell ref="H312:J312"/>
    <mergeCell ref="K312:L312"/>
    <mergeCell ref="M312:O312"/>
    <mergeCell ref="F313:G313"/>
    <mergeCell ref="H313:J313"/>
    <mergeCell ref="K313:L313"/>
    <mergeCell ref="M313:O313"/>
    <mergeCell ref="F314:G314"/>
    <mergeCell ref="H314:J314"/>
    <mergeCell ref="K314:L314"/>
    <mergeCell ref="M314:O314"/>
    <mergeCell ref="F315:G315"/>
    <mergeCell ref="H315:J315"/>
    <mergeCell ref="K315:L315"/>
    <mergeCell ref="M315:O315"/>
    <mergeCell ref="F316:G316"/>
    <mergeCell ref="H316:J316"/>
    <mergeCell ref="K316:L316"/>
    <mergeCell ref="M316:O316"/>
    <mergeCell ref="H318:J318"/>
    <mergeCell ref="K318:L318"/>
    <mergeCell ref="M318:O318"/>
    <mergeCell ref="F317:G317"/>
    <mergeCell ref="H317:J317"/>
    <mergeCell ref="K317:L317"/>
    <mergeCell ref="M317:O317"/>
    <mergeCell ref="K346:L346"/>
    <mergeCell ref="M346:O346"/>
    <mergeCell ref="F346:G346"/>
    <mergeCell ref="H346:J346"/>
    <mergeCell ref="F347:G347"/>
    <mergeCell ref="H347:J347"/>
    <mergeCell ref="K347:L347"/>
    <mergeCell ref="M347:O347"/>
    <mergeCell ref="F348:G348"/>
    <mergeCell ref="H348:J348"/>
    <mergeCell ref="K348:L348"/>
    <mergeCell ref="M348:O348"/>
    <mergeCell ref="F349:G349"/>
    <mergeCell ref="H349:J349"/>
    <mergeCell ref="K349:L349"/>
    <mergeCell ref="M349:O349"/>
    <mergeCell ref="F350:G350"/>
    <mergeCell ref="H350:J350"/>
    <mergeCell ref="K350:L350"/>
    <mergeCell ref="M350:O350"/>
    <mergeCell ref="F351:G351"/>
    <mergeCell ref="H351:J351"/>
    <mergeCell ref="K351:L351"/>
    <mergeCell ref="M351:O351"/>
    <mergeCell ref="F352:G352"/>
    <mergeCell ref="H352:J352"/>
    <mergeCell ref="K352:L352"/>
    <mergeCell ref="M352:O352"/>
    <mergeCell ref="F353:G353"/>
    <mergeCell ref="H353:J353"/>
    <mergeCell ref="K353:L353"/>
    <mergeCell ref="M353:O353"/>
    <mergeCell ref="F354:G354"/>
    <mergeCell ref="H354:J354"/>
    <mergeCell ref="K354:L354"/>
    <mergeCell ref="M354:O354"/>
    <mergeCell ref="F355:G355"/>
    <mergeCell ref="H355:J355"/>
    <mergeCell ref="K355:L355"/>
    <mergeCell ref="M355:O355"/>
    <mergeCell ref="F356:G356"/>
    <mergeCell ref="H356:J356"/>
    <mergeCell ref="K356:L356"/>
    <mergeCell ref="M356:O356"/>
    <mergeCell ref="F357:G357"/>
    <mergeCell ref="H357:J357"/>
    <mergeCell ref="K357:L357"/>
    <mergeCell ref="M357:O357"/>
    <mergeCell ref="F358:G358"/>
    <mergeCell ref="H358:J358"/>
    <mergeCell ref="K358:L358"/>
    <mergeCell ref="M358:O358"/>
    <mergeCell ref="F359:G359"/>
    <mergeCell ref="H359:J359"/>
    <mergeCell ref="K359:L359"/>
    <mergeCell ref="M359:O359"/>
    <mergeCell ref="F360:G360"/>
    <mergeCell ref="H360:J360"/>
    <mergeCell ref="K360:L360"/>
    <mergeCell ref="M360:O360"/>
    <mergeCell ref="F361:G361"/>
    <mergeCell ref="H361:J361"/>
    <mergeCell ref="K361:L361"/>
    <mergeCell ref="M361:O361"/>
    <mergeCell ref="F362:G362"/>
    <mergeCell ref="H362:J362"/>
    <mergeCell ref="K362:L362"/>
    <mergeCell ref="M362:O362"/>
    <mergeCell ref="F363:G363"/>
    <mergeCell ref="H363:J363"/>
    <mergeCell ref="K363:L363"/>
    <mergeCell ref="M363:O363"/>
    <mergeCell ref="F364:G364"/>
    <mergeCell ref="H364:J364"/>
    <mergeCell ref="K364:L364"/>
    <mergeCell ref="M364:O364"/>
    <mergeCell ref="F365:G365"/>
    <mergeCell ref="H365:J365"/>
    <mergeCell ref="K365:L365"/>
    <mergeCell ref="M365:O365"/>
    <mergeCell ref="F366:G366"/>
    <mergeCell ref="H366:J366"/>
    <mergeCell ref="K366:L366"/>
    <mergeCell ref="M366:O366"/>
    <mergeCell ref="F367:G367"/>
    <mergeCell ref="H367:J367"/>
    <mergeCell ref="K367:L367"/>
    <mergeCell ref="M367:O367"/>
    <mergeCell ref="F368:G368"/>
    <mergeCell ref="H368:J368"/>
    <mergeCell ref="K368:L368"/>
    <mergeCell ref="M368:O368"/>
    <mergeCell ref="F369:G369"/>
    <mergeCell ref="H369:J369"/>
    <mergeCell ref="K369:L369"/>
    <mergeCell ref="M369:O369"/>
    <mergeCell ref="K371:L371"/>
    <mergeCell ref="M371:O371"/>
    <mergeCell ref="F371:G371"/>
    <mergeCell ref="H371:J371"/>
    <mergeCell ref="F372:G372"/>
    <mergeCell ref="H372:J372"/>
    <mergeCell ref="K372:L372"/>
    <mergeCell ref="M372:O372"/>
    <mergeCell ref="F373:G373"/>
    <mergeCell ref="H373:J373"/>
    <mergeCell ref="K373:L373"/>
    <mergeCell ref="M373:O373"/>
    <mergeCell ref="F374:G374"/>
    <mergeCell ref="H374:J374"/>
    <mergeCell ref="K374:L374"/>
    <mergeCell ref="M374:O374"/>
    <mergeCell ref="F375:G375"/>
    <mergeCell ref="H375:J375"/>
    <mergeCell ref="K375:L375"/>
    <mergeCell ref="M375:O375"/>
    <mergeCell ref="F376:G376"/>
    <mergeCell ref="H376:J376"/>
    <mergeCell ref="K376:L376"/>
    <mergeCell ref="M376:O376"/>
    <mergeCell ref="F377:G377"/>
    <mergeCell ref="H377:J377"/>
    <mergeCell ref="K377:L377"/>
    <mergeCell ref="M377:O377"/>
    <mergeCell ref="F378:G378"/>
    <mergeCell ref="H378:J378"/>
    <mergeCell ref="K378:L378"/>
    <mergeCell ref="M378:O378"/>
    <mergeCell ref="F379:G379"/>
    <mergeCell ref="H379:J379"/>
    <mergeCell ref="K379:L379"/>
    <mergeCell ref="M379:O379"/>
    <mergeCell ref="F380:G380"/>
    <mergeCell ref="H380:J380"/>
    <mergeCell ref="K380:L380"/>
    <mergeCell ref="M380:O380"/>
    <mergeCell ref="F381:G381"/>
    <mergeCell ref="H381:J381"/>
    <mergeCell ref="K381:L381"/>
    <mergeCell ref="M381:O381"/>
    <mergeCell ref="F382:G382"/>
    <mergeCell ref="H382:J382"/>
    <mergeCell ref="K382:L382"/>
    <mergeCell ref="M382:O382"/>
    <mergeCell ref="F383:G383"/>
    <mergeCell ref="H383:J383"/>
    <mergeCell ref="K383:L383"/>
    <mergeCell ref="M383:O383"/>
    <mergeCell ref="F384:G384"/>
    <mergeCell ref="H384:J384"/>
    <mergeCell ref="K384:L384"/>
    <mergeCell ref="M384:O384"/>
    <mergeCell ref="F385:G385"/>
    <mergeCell ref="H385:J385"/>
    <mergeCell ref="K385:L385"/>
    <mergeCell ref="M385:O385"/>
    <mergeCell ref="F386:G386"/>
    <mergeCell ref="H386:J386"/>
    <mergeCell ref="K386:L386"/>
    <mergeCell ref="M386:O386"/>
    <mergeCell ref="F387:G387"/>
    <mergeCell ref="H387:J387"/>
    <mergeCell ref="K387:L387"/>
    <mergeCell ref="M387:O387"/>
    <mergeCell ref="F388:G388"/>
    <mergeCell ref="H388:J388"/>
    <mergeCell ref="K388:L388"/>
    <mergeCell ref="M388:O388"/>
    <mergeCell ref="F389:G389"/>
    <mergeCell ref="H389:J389"/>
    <mergeCell ref="K389:L389"/>
    <mergeCell ref="M389:O389"/>
    <mergeCell ref="M391:O391"/>
    <mergeCell ref="F390:G390"/>
    <mergeCell ref="H390:J390"/>
    <mergeCell ref="K390:L390"/>
    <mergeCell ref="M390:O390"/>
    <mergeCell ref="K398:L398"/>
    <mergeCell ref="F391:G391"/>
    <mergeCell ref="H391:J391"/>
    <mergeCell ref="K391:L391"/>
    <mergeCell ref="F392:G392"/>
    <mergeCell ref="H392:J392"/>
    <mergeCell ref="K392:L392"/>
    <mergeCell ref="K397:L397"/>
    <mergeCell ref="F396:G396"/>
    <mergeCell ref="H396:J396"/>
    <mergeCell ref="M392:O392"/>
    <mergeCell ref="M394:O394"/>
    <mergeCell ref="F393:G393"/>
    <mergeCell ref="H393:J393"/>
    <mergeCell ref="K393:L393"/>
    <mergeCell ref="M393:O393"/>
    <mergeCell ref="F394:G394"/>
    <mergeCell ref="H394:J394"/>
    <mergeCell ref="K394:L394"/>
    <mergeCell ref="F397:G397"/>
    <mergeCell ref="H397:J397"/>
    <mergeCell ref="F398:G398"/>
    <mergeCell ref="H398:J398"/>
    <mergeCell ref="F399:G399"/>
    <mergeCell ref="H399:J399"/>
    <mergeCell ref="F400:G400"/>
    <mergeCell ref="H400:J400"/>
    <mergeCell ref="F401:G401"/>
    <mergeCell ref="H401:J401"/>
    <mergeCell ref="F402:G402"/>
    <mergeCell ref="H402:J402"/>
    <mergeCell ref="F403:G403"/>
    <mergeCell ref="H403:J403"/>
    <mergeCell ref="F404:G404"/>
    <mergeCell ref="H404:J404"/>
    <mergeCell ref="F405:G405"/>
    <mergeCell ref="H405:J405"/>
    <mergeCell ref="F406:G406"/>
    <mergeCell ref="H406:J406"/>
    <mergeCell ref="F407:G407"/>
    <mergeCell ref="H407:J407"/>
    <mergeCell ref="F408:G408"/>
    <mergeCell ref="H408:J408"/>
    <mergeCell ref="F411:G411"/>
    <mergeCell ref="H411:J411"/>
    <mergeCell ref="F409:G409"/>
    <mergeCell ref="H409:J409"/>
    <mergeCell ref="F410:G410"/>
    <mergeCell ref="H410:J410"/>
    <mergeCell ref="F413:G413"/>
    <mergeCell ref="H413:J413"/>
    <mergeCell ref="F412:G412"/>
    <mergeCell ref="H412:J412"/>
    <mergeCell ref="F416:G416"/>
    <mergeCell ref="H416:J416"/>
    <mergeCell ref="F414:G414"/>
    <mergeCell ref="H414:J414"/>
    <mergeCell ref="F415:G415"/>
    <mergeCell ref="H415:J415"/>
    <mergeCell ref="F418:G418"/>
    <mergeCell ref="H418:J418"/>
    <mergeCell ref="F417:G417"/>
    <mergeCell ref="H417:J417"/>
    <mergeCell ref="F419:G419"/>
    <mergeCell ref="H419:J419"/>
    <mergeCell ref="F421:G421"/>
    <mergeCell ref="H421:J421"/>
    <mergeCell ref="F422:G422"/>
    <mergeCell ref="H422:J422"/>
    <mergeCell ref="F423:G423"/>
    <mergeCell ref="H423:J423"/>
    <mergeCell ref="F424:G424"/>
    <mergeCell ref="H424:J424"/>
    <mergeCell ref="F425:G425"/>
    <mergeCell ref="H425:J425"/>
    <mergeCell ref="F426:G426"/>
    <mergeCell ref="H426:J426"/>
    <mergeCell ref="F427:G427"/>
    <mergeCell ref="H427:J427"/>
    <mergeCell ref="F428:G428"/>
    <mergeCell ref="H428:J428"/>
    <mergeCell ref="F429:G429"/>
    <mergeCell ref="H429:J429"/>
    <mergeCell ref="F430:G430"/>
    <mergeCell ref="H430:J430"/>
    <mergeCell ref="F431:G431"/>
    <mergeCell ref="H431:J431"/>
    <mergeCell ref="F432:G432"/>
    <mergeCell ref="H432:J432"/>
    <mergeCell ref="F433:G433"/>
    <mergeCell ref="H433:J433"/>
    <mergeCell ref="F436:G436"/>
    <mergeCell ref="H436:J436"/>
    <mergeCell ref="F434:G434"/>
    <mergeCell ref="H434:J434"/>
    <mergeCell ref="F435:G435"/>
    <mergeCell ref="H435:J435"/>
    <mergeCell ref="F438:G438"/>
    <mergeCell ref="H438:J438"/>
    <mergeCell ref="F437:G437"/>
    <mergeCell ref="H437:J437"/>
    <mergeCell ref="F441:G441"/>
    <mergeCell ref="H441:J441"/>
    <mergeCell ref="F439:G439"/>
    <mergeCell ref="H439:J439"/>
    <mergeCell ref="F440:G440"/>
    <mergeCell ref="H440:J440"/>
    <mergeCell ref="F443:G443"/>
    <mergeCell ref="H443:J443"/>
    <mergeCell ref="F442:G442"/>
    <mergeCell ref="H442:J442"/>
    <mergeCell ref="M447:N447"/>
    <mergeCell ref="F444:G444"/>
    <mergeCell ref="H444:J444"/>
    <mergeCell ref="F446:G446"/>
    <mergeCell ref="H446:J446"/>
    <mergeCell ref="K446:L446"/>
    <mergeCell ref="F447:G447"/>
    <mergeCell ref="H447:J447"/>
    <mergeCell ref="K447:L447"/>
    <mergeCell ref="F448:G448"/>
    <mergeCell ref="H448:J448"/>
    <mergeCell ref="K448:L448"/>
    <mergeCell ref="F449:G449"/>
    <mergeCell ref="H449:J449"/>
    <mergeCell ref="K449:L449"/>
    <mergeCell ref="F450:G450"/>
    <mergeCell ref="H450:J450"/>
    <mergeCell ref="K450:L450"/>
    <mergeCell ref="F451:G451"/>
    <mergeCell ref="H451:J451"/>
    <mergeCell ref="K451:L451"/>
    <mergeCell ref="F452:G452"/>
    <mergeCell ref="H452:J452"/>
    <mergeCell ref="K452:L452"/>
    <mergeCell ref="F453:G453"/>
    <mergeCell ref="H453:J453"/>
    <mergeCell ref="K453:L453"/>
    <mergeCell ref="F454:G454"/>
    <mergeCell ref="H454:J454"/>
    <mergeCell ref="K454:L454"/>
    <mergeCell ref="F455:G455"/>
    <mergeCell ref="H455:J455"/>
    <mergeCell ref="K455:L455"/>
    <mergeCell ref="F456:G456"/>
    <mergeCell ref="H456:J456"/>
    <mergeCell ref="K456:L456"/>
    <mergeCell ref="F457:G457"/>
    <mergeCell ref="H457:J457"/>
    <mergeCell ref="K457:L457"/>
    <mergeCell ref="F458:G458"/>
    <mergeCell ref="H458:J458"/>
    <mergeCell ref="K458:L458"/>
    <mergeCell ref="F459:G459"/>
    <mergeCell ref="H459:J459"/>
    <mergeCell ref="K459:L459"/>
    <mergeCell ref="F462:G462"/>
    <mergeCell ref="H462:J462"/>
    <mergeCell ref="K462:L462"/>
    <mergeCell ref="F460:G460"/>
    <mergeCell ref="H460:J460"/>
    <mergeCell ref="K460:L460"/>
    <mergeCell ref="F461:G461"/>
    <mergeCell ref="H461:J461"/>
    <mergeCell ref="K461:L461"/>
    <mergeCell ref="F465:G465"/>
    <mergeCell ref="H465:J465"/>
    <mergeCell ref="K465:L465"/>
    <mergeCell ref="F463:G463"/>
    <mergeCell ref="H463:J463"/>
    <mergeCell ref="K463:L463"/>
    <mergeCell ref="F464:G464"/>
    <mergeCell ref="H464:J464"/>
    <mergeCell ref="K464:L464"/>
    <mergeCell ref="F467:G467"/>
    <mergeCell ref="H467:J467"/>
    <mergeCell ref="K467:L467"/>
    <mergeCell ref="F466:G466"/>
    <mergeCell ref="H466:J466"/>
    <mergeCell ref="K466:L466"/>
    <mergeCell ref="F468:G468"/>
    <mergeCell ref="H468:J468"/>
    <mergeCell ref="K468:L468"/>
    <mergeCell ref="F469:G469"/>
    <mergeCell ref="H469:J469"/>
    <mergeCell ref="K469:L469"/>
    <mergeCell ref="K471:L471"/>
    <mergeCell ref="F472:G472"/>
    <mergeCell ref="H472:J472"/>
    <mergeCell ref="K472:L472"/>
    <mergeCell ref="F471:G471"/>
    <mergeCell ref="H471:J471"/>
    <mergeCell ref="F473:G473"/>
    <mergeCell ref="H473:J473"/>
    <mergeCell ref="K473:L473"/>
    <mergeCell ref="F474:G474"/>
    <mergeCell ref="H474:J474"/>
    <mergeCell ref="K474:L474"/>
    <mergeCell ref="F475:G475"/>
    <mergeCell ref="H475:J475"/>
    <mergeCell ref="K475:L475"/>
    <mergeCell ref="F476:G476"/>
    <mergeCell ref="H476:J476"/>
    <mergeCell ref="K476:L476"/>
    <mergeCell ref="F477:G477"/>
    <mergeCell ref="H477:J477"/>
    <mergeCell ref="K477:L477"/>
    <mergeCell ref="F478:G478"/>
    <mergeCell ref="H478:J478"/>
    <mergeCell ref="K478:L478"/>
    <mergeCell ref="F479:G479"/>
    <mergeCell ref="H479:J479"/>
    <mergeCell ref="K479:L479"/>
    <mergeCell ref="F480:G480"/>
    <mergeCell ref="H480:J480"/>
    <mergeCell ref="K480:L480"/>
    <mergeCell ref="F481:G481"/>
    <mergeCell ref="H481:J481"/>
    <mergeCell ref="K481:L481"/>
    <mergeCell ref="F482:G482"/>
    <mergeCell ref="H482:J482"/>
    <mergeCell ref="K482:L482"/>
    <mergeCell ref="F483:G483"/>
    <mergeCell ref="H483:J483"/>
    <mergeCell ref="K483:L483"/>
    <mergeCell ref="F484:G484"/>
    <mergeCell ref="H484:J484"/>
    <mergeCell ref="K484:L484"/>
    <mergeCell ref="F487:G487"/>
    <mergeCell ref="H487:J487"/>
    <mergeCell ref="K487:L487"/>
    <mergeCell ref="F485:G485"/>
    <mergeCell ref="H485:J485"/>
    <mergeCell ref="K485:L485"/>
    <mergeCell ref="F486:G486"/>
    <mergeCell ref="H486:J486"/>
    <mergeCell ref="K486:L486"/>
    <mergeCell ref="F490:G490"/>
    <mergeCell ref="H490:J490"/>
    <mergeCell ref="K490:L490"/>
    <mergeCell ref="F488:G488"/>
    <mergeCell ref="H488:J488"/>
    <mergeCell ref="K488:L488"/>
    <mergeCell ref="F489:G489"/>
    <mergeCell ref="H489:J489"/>
    <mergeCell ref="K489:L489"/>
    <mergeCell ref="F492:G492"/>
    <mergeCell ref="H492:J492"/>
    <mergeCell ref="K492:L492"/>
    <mergeCell ref="F491:G491"/>
    <mergeCell ref="H491:J491"/>
    <mergeCell ref="K491:L491"/>
    <mergeCell ref="F493:G493"/>
    <mergeCell ref="H493:J493"/>
    <mergeCell ref="K493:L493"/>
    <mergeCell ref="F494:G494"/>
    <mergeCell ref="H494:J494"/>
    <mergeCell ref="K494:L494"/>
    <mergeCell ref="K496:L496"/>
    <mergeCell ref="F497:G497"/>
    <mergeCell ref="H497:J497"/>
    <mergeCell ref="K497:L497"/>
    <mergeCell ref="F496:G496"/>
    <mergeCell ref="H496:J496"/>
    <mergeCell ref="F498:G498"/>
    <mergeCell ref="H498:J498"/>
    <mergeCell ref="K498:L498"/>
    <mergeCell ref="F499:G499"/>
    <mergeCell ref="H499:J499"/>
    <mergeCell ref="K499:L499"/>
    <mergeCell ref="F500:G500"/>
    <mergeCell ref="H500:J500"/>
    <mergeCell ref="K500:L500"/>
    <mergeCell ref="F501:G501"/>
    <mergeCell ref="H501:J501"/>
    <mergeCell ref="K501:L501"/>
    <mergeCell ref="F502:G502"/>
    <mergeCell ref="H502:J502"/>
    <mergeCell ref="K502:L502"/>
    <mergeCell ref="F503:G503"/>
    <mergeCell ref="H503:J503"/>
    <mergeCell ref="K503:L503"/>
    <mergeCell ref="F504:G504"/>
    <mergeCell ref="H504:J504"/>
    <mergeCell ref="K504:L504"/>
    <mergeCell ref="F505:G505"/>
    <mergeCell ref="H505:J505"/>
    <mergeCell ref="K505:L505"/>
    <mergeCell ref="F506:G506"/>
    <mergeCell ref="H506:J506"/>
    <mergeCell ref="K506:L506"/>
    <mergeCell ref="F507:G507"/>
    <mergeCell ref="H507:J507"/>
    <mergeCell ref="K507:L507"/>
    <mergeCell ref="F508:G508"/>
    <mergeCell ref="H508:J508"/>
    <mergeCell ref="K508:L508"/>
    <mergeCell ref="F509:G509"/>
    <mergeCell ref="H509:J509"/>
    <mergeCell ref="K509:L509"/>
    <mergeCell ref="F512:G512"/>
    <mergeCell ref="H512:J512"/>
    <mergeCell ref="K512:L512"/>
    <mergeCell ref="F510:G510"/>
    <mergeCell ref="H510:J510"/>
    <mergeCell ref="K510:L510"/>
    <mergeCell ref="F511:G511"/>
    <mergeCell ref="H511:J511"/>
    <mergeCell ref="K511:L511"/>
    <mergeCell ref="F513:G513"/>
    <mergeCell ref="H513:J513"/>
    <mergeCell ref="K513:L513"/>
    <mergeCell ref="F514:G514"/>
    <mergeCell ref="H514:J514"/>
    <mergeCell ref="K514:L514"/>
    <mergeCell ref="F516:G516"/>
    <mergeCell ref="H516:J516"/>
    <mergeCell ref="K516:L516"/>
    <mergeCell ref="F515:G515"/>
    <mergeCell ref="H515:J515"/>
    <mergeCell ref="K515:L515"/>
    <mergeCell ref="F518:G518"/>
    <mergeCell ref="H518:J518"/>
    <mergeCell ref="K518:L518"/>
    <mergeCell ref="F517:G517"/>
    <mergeCell ref="H517:J517"/>
    <mergeCell ref="K517:L517"/>
    <mergeCell ref="F519:G519"/>
    <mergeCell ref="H519:J519"/>
    <mergeCell ref="K519:L519"/>
    <mergeCell ref="F520:G520"/>
    <mergeCell ref="H520:J520"/>
    <mergeCell ref="K520:L520"/>
    <mergeCell ref="F521:G521"/>
    <mergeCell ref="H521:J521"/>
    <mergeCell ref="K521:L521"/>
    <mergeCell ref="F522:G522"/>
    <mergeCell ref="H522:J522"/>
    <mergeCell ref="K522:L522"/>
    <mergeCell ref="K524:L524"/>
    <mergeCell ref="F525:G525"/>
    <mergeCell ref="H525:J525"/>
    <mergeCell ref="K525:L525"/>
    <mergeCell ref="F524:G524"/>
    <mergeCell ref="H524:J524"/>
    <mergeCell ref="F526:G526"/>
    <mergeCell ref="H526:J526"/>
    <mergeCell ref="K526:L526"/>
    <mergeCell ref="F527:G527"/>
    <mergeCell ref="H527:J527"/>
    <mergeCell ref="K527:L527"/>
    <mergeCell ref="F528:G528"/>
    <mergeCell ref="H528:J528"/>
    <mergeCell ref="K528:L528"/>
    <mergeCell ref="F529:G529"/>
    <mergeCell ref="H529:J529"/>
    <mergeCell ref="K529:L529"/>
    <mergeCell ref="F530:G530"/>
    <mergeCell ref="H530:J530"/>
    <mergeCell ref="K530:L530"/>
    <mergeCell ref="F531:G531"/>
    <mergeCell ref="H531:J531"/>
    <mergeCell ref="K531:L531"/>
    <mergeCell ref="F532:G532"/>
    <mergeCell ref="H532:J532"/>
    <mergeCell ref="K532:L532"/>
    <mergeCell ref="F533:G533"/>
    <mergeCell ref="H533:J533"/>
    <mergeCell ref="K533:L533"/>
    <mergeCell ref="F534:G534"/>
    <mergeCell ref="H534:J534"/>
    <mergeCell ref="K534:L534"/>
    <mergeCell ref="F535:G535"/>
    <mergeCell ref="H535:J535"/>
    <mergeCell ref="K535:L535"/>
    <mergeCell ref="F536:G536"/>
    <mergeCell ref="H536:J536"/>
    <mergeCell ref="K536:L536"/>
    <mergeCell ref="F537:G537"/>
    <mergeCell ref="H537:J537"/>
    <mergeCell ref="K537:L537"/>
    <mergeCell ref="F540:G540"/>
    <mergeCell ref="H540:J540"/>
    <mergeCell ref="K540:L540"/>
    <mergeCell ref="F538:G538"/>
    <mergeCell ref="H538:J538"/>
    <mergeCell ref="K538:L538"/>
    <mergeCell ref="F539:G539"/>
    <mergeCell ref="H539:J539"/>
    <mergeCell ref="K539:L539"/>
    <mergeCell ref="F541:G541"/>
    <mergeCell ref="H541:J541"/>
    <mergeCell ref="K541:L541"/>
    <mergeCell ref="F542:G542"/>
    <mergeCell ref="H542:J542"/>
    <mergeCell ref="K542:L542"/>
    <mergeCell ref="F544:G544"/>
    <mergeCell ref="H544:J544"/>
    <mergeCell ref="K544:L544"/>
    <mergeCell ref="F543:G543"/>
    <mergeCell ref="H543:J543"/>
    <mergeCell ref="K543:L543"/>
    <mergeCell ref="F546:G546"/>
    <mergeCell ref="H546:J546"/>
    <mergeCell ref="K546:L546"/>
    <mergeCell ref="F545:G545"/>
    <mergeCell ref="H545:J545"/>
    <mergeCell ref="K545:L545"/>
    <mergeCell ref="F547:G547"/>
    <mergeCell ref="H547:J547"/>
    <mergeCell ref="K547:L547"/>
    <mergeCell ref="F548:G548"/>
    <mergeCell ref="H548:J548"/>
    <mergeCell ref="K548:L548"/>
    <mergeCell ref="F549:G549"/>
    <mergeCell ref="H549:J549"/>
    <mergeCell ref="K549:L549"/>
    <mergeCell ref="F550:G550"/>
    <mergeCell ref="H550:J550"/>
    <mergeCell ref="K550:L550"/>
    <mergeCell ref="K552:L552"/>
    <mergeCell ref="M552:O552"/>
    <mergeCell ref="F552:G552"/>
    <mergeCell ref="H552:J552"/>
    <mergeCell ref="F553:G553"/>
    <mergeCell ref="H553:J553"/>
    <mergeCell ref="K553:L553"/>
    <mergeCell ref="M553:O553"/>
    <mergeCell ref="F554:G554"/>
    <mergeCell ref="H554:J554"/>
    <mergeCell ref="K554:L554"/>
    <mergeCell ref="M554:O554"/>
    <mergeCell ref="F555:G555"/>
    <mergeCell ref="H555:J555"/>
    <mergeCell ref="K555:L555"/>
    <mergeCell ref="M555:O555"/>
    <mergeCell ref="F556:G556"/>
    <mergeCell ref="H556:J556"/>
    <mergeCell ref="K556:L556"/>
    <mergeCell ref="M556:O556"/>
    <mergeCell ref="F557:G557"/>
    <mergeCell ref="H557:J557"/>
    <mergeCell ref="K557:L557"/>
    <mergeCell ref="M557:O557"/>
    <mergeCell ref="F558:G558"/>
    <mergeCell ref="H558:J558"/>
    <mergeCell ref="K558:L558"/>
    <mergeCell ref="M558:O558"/>
    <mergeCell ref="F559:G559"/>
    <mergeCell ref="H559:J559"/>
    <mergeCell ref="K559:L559"/>
    <mergeCell ref="M559:O559"/>
    <mergeCell ref="F560:G560"/>
    <mergeCell ref="H560:J560"/>
    <mergeCell ref="K560:L560"/>
    <mergeCell ref="M560:O560"/>
    <mergeCell ref="F561:G561"/>
    <mergeCell ref="H561:J561"/>
    <mergeCell ref="K561:L561"/>
    <mergeCell ref="M561:O561"/>
    <mergeCell ref="F562:G562"/>
    <mergeCell ref="H562:J562"/>
    <mergeCell ref="K562:L562"/>
    <mergeCell ref="M562:O562"/>
    <mergeCell ref="F563:G563"/>
    <mergeCell ref="H563:J563"/>
    <mergeCell ref="K563:L563"/>
    <mergeCell ref="M563:O563"/>
    <mergeCell ref="F564:G564"/>
    <mergeCell ref="H564:J564"/>
    <mergeCell ref="K564:L564"/>
    <mergeCell ref="M564:O564"/>
    <mergeCell ref="F565:G565"/>
    <mergeCell ref="H565:J565"/>
    <mergeCell ref="K565:L565"/>
    <mergeCell ref="M565:O565"/>
    <mergeCell ref="F566:G566"/>
    <mergeCell ref="H566:J566"/>
    <mergeCell ref="K566:L566"/>
    <mergeCell ref="M566:O566"/>
    <mergeCell ref="F567:G567"/>
    <mergeCell ref="H567:J567"/>
    <mergeCell ref="K567:L567"/>
    <mergeCell ref="M567:O567"/>
    <mergeCell ref="F568:G568"/>
    <mergeCell ref="H568:J568"/>
    <mergeCell ref="K568:L568"/>
    <mergeCell ref="M568:O568"/>
    <mergeCell ref="F569:G569"/>
    <mergeCell ref="H569:J569"/>
    <mergeCell ref="K569:L569"/>
    <mergeCell ref="M569:O569"/>
    <mergeCell ref="F570:G570"/>
    <mergeCell ref="H570:J570"/>
    <mergeCell ref="K570:L570"/>
    <mergeCell ref="M570:O570"/>
    <mergeCell ref="F571:G571"/>
    <mergeCell ref="H571:J571"/>
    <mergeCell ref="K571:L571"/>
    <mergeCell ref="M571:O571"/>
    <mergeCell ref="F572:G572"/>
    <mergeCell ref="H572:J572"/>
    <mergeCell ref="K572:L572"/>
    <mergeCell ref="M572:O572"/>
    <mergeCell ref="F573:G573"/>
    <mergeCell ref="H573:J573"/>
    <mergeCell ref="K573:L573"/>
    <mergeCell ref="M573:O573"/>
    <mergeCell ref="F574:G574"/>
    <mergeCell ref="H574:J574"/>
    <mergeCell ref="K574:L574"/>
    <mergeCell ref="M574:O574"/>
    <mergeCell ref="F575:G575"/>
    <mergeCell ref="H575:J575"/>
    <mergeCell ref="K575:L575"/>
    <mergeCell ref="M575:O575"/>
    <mergeCell ref="F576:G576"/>
    <mergeCell ref="H576:J576"/>
    <mergeCell ref="K576:L576"/>
    <mergeCell ref="M576:O576"/>
    <mergeCell ref="F577:G577"/>
    <mergeCell ref="H577:J577"/>
    <mergeCell ref="K577:L577"/>
    <mergeCell ref="M577:O577"/>
    <mergeCell ref="F578:G578"/>
    <mergeCell ref="H578:J578"/>
    <mergeCell ref="K578:L578"/>
    <mergeCell ref="M578:O578"/>
    <mergeCell ref="K580:L580"/>
    <mergeCell ref="M580:O580"/>
    <mergeCell ref="F580:G580"/>
    <mergeCell ref="H580:J580"/>
    <mergeCell ref="F581:G581"/>
    <mergeCell ref="H581:J581"/>
    <mergeCell ref="K581:L581"/>
    <mergeCell ref="M581:O581"/>
    <mergeCell ref="F582:G582"/>
    <mergeCell ref="H582:J582"/>
    <mergeCell ref="K582:L582"/>
    <mergeCell ref="M582:O582"/>
    <mergeCell ref="F583:G583"/>
    <mergeCell ref="H583:J583"/>
    <mergeCell ref="K583:L583"/>
    <mergeCell ref="M583:O583"/>
    <mergeCell ref="F584:G584"/>
    <mergeCell ref="H584:J584"/>
    <mergeCell ref="K584:L584"/>
    <mergeCell ref="M584:O584"/>
    <mergeCell ref="F585:G585"/>
    <mergeCell ref="H585:J585"/>
    <mergeCell ref="K585:L585"/>
    <mergeCell ref="M585:O585"/>
    <mergeCell ref="F586:G586"/>
    <mergeCell ref="H586:J586"/>
    <mergeCell ref="K586:L586"/>
    <mergeCell ref="M586:O586"/>
    <mergeCell ref="F587:G587"/>
    <mergeCell ref="H587:J587"/>
    <mergeCell ref="K587:L587"/>
    <mergeCell ref="M587:O587"/>
    <mergeCell ref="F588:G588"/>
    <mergeCell ref="H588:J588"/>
    <mergeCell ref="K588:L588"/>
    <mergeCell ref="M588:O588"/>
    <mergeCell ref="F589:G589"/>
    <mergeCell ref="H589:J589"/>
    <mergeCell ref="K589:L589"/>
    <mergeCell ref="M589:O589"/>
    <mergeCell ref="F590:G590"/>
    <mergeCell ref="H590:J590"/>
    <mergeCell ref="K590:L590"/>
    <mergeCell ref="M590:O590"/>
    <mergeCell ref="F591:G591"/>
    <mergeCell ref="H591:J591"/>
    <mergeCell ref="K591:L591"/>
    <mergeCell ref="M591:O591"/>
    <mergeCell ref="F592:G592"/>
    <mergeCell ref="H592:J592"/>
    <mergeCell ref="K592:L592"/>
    <mergeCell ref="M592:O592"/>
    <mergeCell ref="F593:G593"/>
    <mergeCell ref="H593:J593"/>
    <mergeCell ref="K593:L593"/>
    <mergeCell ref="M593:O593"/>
    <mergeCell ref="F594:G594"/>
    <mergeCell ref="H594:J594"/>
    <mergeCell ref="K594:L594"/>
    <mergeCell ref="M594:O594"/>
    <mergeCell ref="F595:G595"/>
    <mergeCell ref="H595:J595"/>
    <mergeCell ref="K595:L595"/>
    <mergeCell ref="M595:O595"/>
    <mergeCell ref="F596:G596"/>
    <mergeCell ref="H596:J596"/>
    <mergeCell ref="K596:L596"/>
    <mergeCell ref="M596:O596"/>
    <mergeCell ref="F597:G597"/>
    <mergeCell ref="H597:J597"/>
    <mergeCell ref="K597:L597"/>
    <mergeCell ref="M597:O597"/>
    <mergeCell ref="F598:G598"/>
    <mergeCell ref="H598:J598"/>
    <mergeCell ref="K598:L598"/>
    <mergeCell ref="M598:O598"/>
    <mergeCell ref="F599:G599"/>
    <mergeCell ref="H599:J599"/>
    <mergeCell ref="K599:L599"/>
    <mergeCell ref="M599:O599"/>
    <mergeCell ref="F600:G600"/>
    <mergeCell ref="H600:J600"/>
    <mergeCell ref="K600:L600"/>
    <mergeCell ref="M600:O600"/>
    <mergeCell ref="F601:G601"/>
    <mergeCell ref="H601:J601"/>
    <mergeCell ref="K601:L601"/>
    <mergeCell ref="M601:O601"/>
    <mergeCell ref="F602:G602"/>
    <mergeCell ref="H602:J602"/>
    <mergeCell ref="K602:L602"/>
    <mergeCell ref="M602:O602"/>
    <mergeCell ref="F603:G603"/>
    <mergeCell ref="H603:J603"/>
    <mergeCell ref="K603:L603"/>
    <mergeCell ref="M603:O603"/>
    <mergeCell ref="F604:G604"/>
    <mergeCell ref="H604:J604"/>
    <mergeCell ref="K604:L604"/>
    <mergeCell ref="M604:O604"/>
    <mergeCell ref="F605:G605"/>
    <mergeCell ref="H605:J605"/>
    <mergeCell ref="K605:L605"/>
    <mergeCell ref="M605:O605"/>
    <mergeCell ref="F606:G606"/>
    <mergeCell ref="H606:J606"/>
    <mergeCell ref="K606:L606"/>
    <mergeCell ref="M606:O606"/>
    <mergeCell ref="K608:L608"/>
    <mergeCell ref="M608:O608"/>
    <mergeCell ref="F608:G608"/>
    <mergeCell ref="H608:J608"/>
    <mergeCell ref="F609:G609"/>
    <mergeCell ref="H609:J609"/>
    <mergeCell ref="K609:L609"/>
    <mergeCell ref="M609:O609"/>
    <mergeCell ref="F610:G610"/>
    <mergeCell ref="H610:J610"/>
    <mergeCell ref="K610:L610"/>
    <mergeCell ref="M610:O610"/>
    <mergeCell ref="F611:G611"/>
    <mergeCell ref="H611:J611"/>
    <mergeCell ref="K611:L611"/>
    <mergeCell ref="M611:O611"/>
    <mergeCell ref="F612:G612"/>
    <mergeCell ref="H612:J612"/>
    <mergeCell ref="K612:L612"/>
    <mergeCell ref="M612:O612"/>
    <mergeCell ref="F613:G613"/>
    <mergeCell ref="H613:J613"/>
    <mergeCell ref="K613:L613"/>
    <mergeCell ref="M613:O613"/>
    <mergeCell ref="F614:G614"/>
    <mergeCell ref="H614:J614"/>
    <mergeCell ref="K614:L614"/>
    <mergeCell ref="M614:O614"/>
    <mergeCell ref="F615:G615"/>
    <mergeCell ref="H615:J615"/>
    <mergeCell ref="K615:L615"/>
    <mergeCell ref="M615:O615"/>
    <mergeCell ref="F616:G616"/>
    <mergeCell ref="H616:J616"/>
    <mergeCell ref="K616:L616"/>
    <mergeCell ref="M616:O616"/>
    <mergeCell ref="F617:G617"/>
    <mergeCell ref="H617:J617"/>
    <mergeCell ref="K617:L617"/>
    <mergeCell ref="M617:O617"/>
    <mergeCell ref="F618:G618"/>
    <mergeCell ref="H618:J618"/>
    <mergeCell ref="K618:L618"/>
    <mergeCell ref="M618:O618"/>
    <mergeCell ref="F619:G619"/>
    <mergeCell ref="H619:J619"/>
    <mergeCell ref="K619:L619"/>
    <mergeCell ref="M619:O619"/>
    <mergeCell ref="F620:G620"/>
    <mergeCell ref="H620:J620"/>
    <mergeCell ref="K620:L620"/>
    <mergeCell ref="M620:O620"/>
    <mergeCell ref="F621:G621"/>
    <mergeCell ref="H621:J621"/>
    <mergeCell ref="K621:L621"/>
    <mergeCell ref="M621:O621"/>
    <mergeCell ref="F622:G622"/>
    <mergeCell ref="H622:J622"/>
    <mergeCell ref="K622:L622"/>
    <mergeCell ref="M622:O622"/>
    <mergeCell ref="F623:G623"/>
    <mergeCell ref="H623:J623"/>
    <mergeCell ref="K623:L623"/>
    <mergeCell ref="M623:O623"/>
    <mergeCell ref="F624:G624"/>
    <mergeCell ref="H624:J624"/>
    <mergeCell ref="K624:L624"/>
    <mergeCell ref="M624:O624"/>
    <mergeCell ref="F625:G625"/>
    <mergeCell ref="H625:J625"/>
    <mergeCell ref="K625:L625"/>
    <mergeCell ref="M625:O625"/>
    <mergeCell ref="F626:G626"/>
    <mergeCell ref="H626:J626"/>
    <mergeCell ref="K626:L626"/>
    <mergeCell ref="M626:O626"/>
    <mergeCell ref="F627:G627"/>
    <mergeCell ref="H627:J627"/>
    <mergeCell ref="K627:L627"/>
    <mergeCell ref="M627:O627"/>
    <mergeCell ref="F628:G628"/>
    <mergeCell ref="H628:J628"/>
    <mergeCell ref="K628:L628"/>
    <mergeCell ref="M628:O628"/>
    <mergeCell ref="F629:G629"/>
    <mergeCell ref="H629:J629"/>
    <mergeCell ref="K629:L629"/>
    <mergeCell ref="M629:O629"/>
    <mergeCell ref="F630:G630"/>
    <mergeCell ref="H630:J630"/>
    <mergeCell ref="K630:L630"/>
    <mergeCell ref="M630:O630"/>
    <mergeCell ref="F631:G631"/>
    <mergeCell ref="H631:J631"/>
    <mergeCell ref="K631:L631"/>
    <mergeCell ref="M631:O631"/>
    <mergeCell ref="F632:G632"/>
    <mergeCell ref="H632:J632"/>
    <mergeCell ref="K632:L632"/>
    <mergeCell ref="M632:O632"/>
    <mergeCell ref="F633:G633"/>
    <mergeCell ref="H633:J633"/>
    <mergeCell ref="K633:L633"/>
    <mergeCell ref="M633:O633"/>
    <mergeCell ref="F634:G634"/>
    <mergeCell ref="H634:J634"/>
    <mergeCell ref="K634:L634"/>
    <mergeCell ref="M634:O634"/>
    <mergeCell ref="K636:L636"/>
    <mergeCell ref="M636:O636"/>
    <mergeCell ref="F636:G636"/>
    <mergeCell ref="H636:J636"/>
    <mergeCell ref="F637:G637"/>
    <mergeCell ref="H637:J637"/>
    <mergeCell ref="K637:L637"/>
    <mergeCell ref="M637:O637"/>
    <mergeCell ref="F638:G638"/>
    <mergeCell ref="H638:J638"/>
    <mergeCell ref="K638:L638"/>
    <mergeCell ref="M638:O638"/>
    <mergeCell ref="F639:G639"/>
    <mergeCell ref="H639:J639"/>
    <mergeCell ref="K639:L639"/>
    <mergeCell ref="M639:O639"/>
    <mergeCell ref="F640:G640"/>
    <mergeCell ref="H640:J640"/>
    <mergeCell ref="K640:L640"/>
    <mergeCell ref="M640:O640"/>
    <mergeCell ref="F641:G641"/>
    <mergeCell ref="H641:J641"/>
    <mergeCell ref="K641:L641"/>
    <mergeCell ref="M641:O641"/>
    <mergeCell ref="F642:G642"/>
    <mergeCell ref="H642:J642"/>
    <mergeCell ref="K642:L642"/>
    <mergeCell ref="M642:O642"/>
    <mergeCell ref="F643:G643"/>
    <mergeCell ref="H643:J643"/>
    <mergeCell ref="K643:L643"/>
    <mergeCell ref="M643:O643"/>
    <mergeCell ref="F644:G644"/>
    <mergeCell ref="H644:J644"/>
    <mergeCell ref="K644:L644"/>
    <mergeCell ref="M644:O644"/>
    <mergeCell ref="F645:G645"/>
    <mergeCell ref="H645:J645"/>
    <mergeCell ref="K645:L645"/>
    <mergeCell ref="M645:O645"/>
    <mergeCell ref="F646:G646"/>
    <mergeCell ref="H646:J646"/>
    <mergeCell ref="K646:L646"/>
    <mergeCell ref="M646:O646"/>
    <mergeCell ref="F647:G647"/>
    <mergeCell ref="H647:J647"/>
    <mergeCell ref="K647:L647"/>
    <mergeCell ref="M647:O647"/>
    <mergeCell ref="F648:G648"/>
    <mergeCell ref="H648:J648"/>
    <mergeCell ref="K648:L648"/>
    <mergeCell ref="M648:O648"/>
    <mergeCell ref="F649:G649"/>
    <mergeCell ref="H649:J649"/>
    <mergeCell ref="K649:L649"/>
    <mergeCell ref="M649:O649"/>
    <mergeCell ref="F650:G650"/>
    <mergeCell ref="H650:J650"/>
    <mergeCell ref="K650:L650"/>
    <mergeCell ref="M650:O650"/>
    <mergeCell ref="F651:G651"/>
    <mergeCell ref="H651:J651"/>
    <mergeCell ref="K651:L651"/>
    <mergeCell ref="M651:O651"/>
    <mergeCell ref="F652:G652"/>
    <mergeCell ref="H652:J652"/>
    <mergeCell ref="K652:L652"/>
    <mergeCell ref="M652:O652"/>
    <mergeCell ref="F653:G653"/>
    <mergeCell ref="H653:J653"/>
    <mergeCell ref="K653:L653"/>
    <mergeCell ref="M653:O653"/>
    <mergeCell ref="F654:G654"/>
    <mergeCell ref="H654:J654"/>
    <mergeCell ref="K654:L654"/>
    <mergeCell ref="M654:O654"/>
    <mergeCell ref="F655:G655"/>
    <mergeCell ref="H655:J655"/>
    <mergeCell ref="K655:L655"/>
    <mergeCell ref="M655:O655"/>
    <mergeCell ref="F656:G656"/>
    <mergeCell ref="H656:J656"/>
    <mergeCell ref="K656:L656"/>
    <mergeCell ref="M656:O656"/>
    <mergeCell ref="F657:G657"/>
    <mergeCell ref="H657:J657"/>
    <mergeCell ref="K657:L657"/>
    <mergeCell ref="M657:O657"/>
    <mergeCell ref="F658:G658"/>
    <mergeCell ref="H658:J658"/>
    <mergeCell ref="K658:L658"/>
    <mergeCell ref="M658:O658"/>
    <mergeCell ref="F659:G659"/>
    <mergeCell ref="H659:J659"/>
    <mergeCell ref="K659:L659"/>
    <mergeCell ref="M659:O659"/>
    <mergeCell ref="F660:G660"/>
    <mergeCell ref="H660:J660"/>
    <mergeCell ref="K660:L660"/>
    <mergeCell ref="M660:O660"/>
    <mergeCell ref="F661:G661"/>
    <mergeCell ref="H661:J661"/>
    <mergeCell ref="K661:L661"/>
    <mergeCell ref="M661:O661"/>
    <mergeCell ref="F662:G662"/>
    <mergeCell ref="H662:J662"/>
    <mergeCell ref="K662:L662"/>
    <mergeCell ref="M662:O662"/>
    <mergeCell ref="K664:L664"/>
    <mergeCell ref="M664:O664"/>
    <mergeCell ref="F664:G664"/>
    <mergeCell ref="H664:J664"/>
    <mergeCell ref="F665:G665"/>
    <mergeCell ref="H665:J665"/>
    <mergeCell ref="K665:L665"/>
    <mergeCell ref="M665:O665"/>
    <mergeCell ref="F666:G666"/>
    <mergeCell ref="H666:J666"/>
    <mergeCell ref="K666:L666"/>
    <mergeCell ref="M666:O666"/>
    <mergeCell ref="F667:G667"/>
    <mergeCell ref="H667:J667"/>
    <mergeCell ref="K667:L667"/>
    <mergeCell ref="M667:O667"/>
    <mergeCell ref="F668:G668"/>
    <mergeCell ref="H668:J668"/>
    <mergeCell ref="K668:L668"/>
    <mergeCell ref="M668:O668"/>
    <mergeCell ref="F669:G669"/>
    <mergeCell ref="H669:J669"/>
    <mergeCell ref="K669:L669"/>
    <mergeCell ref="M669:O669"/>
    <mergeCell ref="F670:G670"/>
    <mergeCell ref="H670:J670"/>
    <mergeCell ref="K670:L670"/>
    <mergeCell ref="M670:O670"/>
    <mergeCell ref="F671:G671"/>
    <mergeCell ref="H671:J671"/>
    <mergeCell ref="K671:L671"/>
    <mergeCell ref="M671:O671"/>
    <mergeCell ref="F672:G672"/>
    <mergeCell ref="H672:J672"/>
    <mergeCell ref="K672:L672"/>
    <mergeCell ref="M672:O672"/>
    <mergeCell ref="F673:G673"/>
    <mergeCell ref="H673:J673"/>
    <mergeCell ref="K673:L673"/>
    <mergeCell ref="M673:O673"/>
    <mergeCell ref="F674:G674"/>
    <mergeCell ref="H674:J674"/>
    <mergeCell ref="K674:L674"/>
    <mergeCell ref="M674:O674"/>
    <mergeCell ref="F675:G675"/>
    <mergeCell ref="H675:J675"/>
    <mergeCell ref="K675:L675"/>
    <mergeCell ref="M675:O675"/>
    <mergeCell ref="F676:G676"/>
    <mergeCell ref="H676:J676"/>
    <mergeCell ref="K676:L676"/>
    <mergeCell ref="M676:O676"/>
    <mergeCell ref="F677:G677"/>
    <mergeCell ref="H677:J677"/>
    <mergeCell ref="K677:L677"/>
    <mergeCell ref="M677:O677"/>
    <mergeCell ref="F678:G678"/>
    <mergeCell ref="H678:J678"/>
    <mergeCell ref="K678:L678"/>
    <mergeCell ref="M678:O678"/>
    <mergeCell ref="F679:G679"/>
    <mergeCell ref="H679:J679"/>
    <mergeCell ref="K679:L679"/>
    <mergeCell ref="M679:O679"/>
    <mergeCell ref="F680:G680"/>
    <mergeCell ref="H680:J680"/>
    <mergeCell ref="K680:L680"/>
    <mergeCell ref="M680:O680"/>
    <mergeCell ref="F681:G681"/>
    <mergeCell ref="H681:J681"/>
    <mergeCell ref="K681:L681"/>
    <mergeCell ref="M681:O681"/>
    <mergeCell ref="F682:G682"/>
    <mergeCell ref="H682:J682"/>
    <mergeCell ref="K682:L682"/>
    <mergeCell ref="M682:O682"/>
    <mergeCell ref="F683:G683"/>
    <mergeCell ref="H683:J683"/>
    <mergeCell ref="K683:L683"/>
    <mergeCell ref="M683:O683"/>
    <mergeCell ref="F684:G684"/>
    <mergeCell ref="H684:J684"/>
    <mergeCell ref="K684:L684"/>
    <mergeCell ref="M684:O684"/>
    <mergeCell ref="F685:G685"/>
    <mergeCell ref="H685:J685"/>
    <mergeCell ref="K685:L685"/>
    <mergeCell ref="M685:O685"/>
    <mergeCell ref="F686:G686"/>
    <mergeCell ref="H686:J686"/>
    <mergeCell ref="K686:L686"/>
    <mergeCell ref="M686:O686"/>
    <mergeCell ref="F687:G687"/>
    <mergeCell ref="H687:J687"/>
    <mergeCell ref="K687:L687"/>
    <mergeCell ref="M687:O687"/>
    <mergeCell ref="F688:G688"/>
    <mergeCell ref="H688:J688"/>
    <mergeCell ref="K688:L688"/>
    <mergeCell ref="M688:O688"/>
    <mergeCell ref="F689:G689"/>
    <mergeCell ref="H689:J689"/>
    <mergeCell ref="K689:L689"/>
    <mergeCell ref="M689:O689"/>
    <mergeCell ref="F690:G690"/>
    <mergeCell ref="H690:J690"/>
    <mergeCell ref="K690:L690"/>
    <mergeCell ref="M690:O690"/>
    <mergeCell ref="K692:L692"/>
    <mergeCell ref="M692:O692"/>
    <mergeCell ref="F692:G692"/>
    <mergeCell ref="H692:J692"/>
    <mergeCell ref="F693:G693"/>
    <mergeCell ref="H693:J693"/>
    <mergeCell ref="K693:L693"/>
    <mergeCell ref="M693:O693"/>
    <mergeCell ref="F694:G694"/>
    <mergeCell ref="H694:J694"/>
    <mergeCell ref="K694:L694"/>
    <mergeCell ref="M694:O694"/>
    <mergeCell ref="F695:G695"/>
    <mergeCell ref="H695:J695"/>
    <mergeCell ref="K695:L695"/>
    <mergeCell ref="M695:O695"/>
    <mergeCell ref="F696:G696"/>
    <mergeCell ref="H696:J696"/>
    <mergeCell ref="K696:L696"/>
    <mergeCell ref="M696:O696"/>
    <mergeCell ref="F697:G697"/>
    <mergeCell ref="H697:J697"/>
    <mergeCell ref="K697:L697"/>
    <mergeCell ref="M697:O697"/>
    <mergeCell ref="F698:G698"/>
    <mergeCell ref="H698:J698"/>
    <mergeCell ref="K698:L698"/>
    <mergeCell ref="M698:O698"/>
    <mergeCell ref="F699:G699"/>
    <mergeCell ref="H699:J699"/>
    <mergeCell ref="K699:L699"/>
    <mergeCell ref="M699:O699"/>
    <mergeCell ref="F700:G700"/>
    <mergeCell ref="H700:J700"/>
    <mergeCell ref="K700:L700"/>
    <mergeCell ref="M700:O700"/>
    <mergeCell ref="F701:G701"/>
    <mergeCell ref="H701:J701"/>
    <mergeCell ref="K701:L701"/>
    <mergeCell ref="M701:O701"/>
    <mergeCell ref="F702:G702"/>
    <mergeCell ref="H702:J702"/>
    <mergeCell ref="K702:L702"/>
    <mergeCell ref="M702:O702"/>
    <mergeCell ref="F703:G703"/>
    <mergeCell ref="H703:J703"/>
    <mergeCell ref="K703:L703"/>
    <mergeCell ref="M703:O703"/>
    <mergeCell ref="F704:G704"/>
    <mergeCell ref="H704:J704"/>
    <mergeCell ref="K704:L704"/>
    <mergeCell ref="M704:O704"/>
    <mergeCell ref="F705:G705"/>
    <mergeCell ref="H705:J705"/>
    <mergeCell ref="K705:L705"/>
    <mergeCell ref="M705:O705"/>
    <mergeCell ref="F706:G706"/>
    <mergeCell ref="H706:J706"/>
    <mergeCell ref="K706:L706"/>
    <mergeCell ref="M706:O706"/>
    <mergeCell ref="F707:G707"/>
    <mergeCell ref="H707:J707"/>
    <mergeCell ref="K707:L707"/>
    <mergeCell ref="M707:O707"/>
    <mergeCell ref="F708:G708"/>
    <mergeCell ref="H708:J708"/>
    <mergeCell ref="K708:L708"/>
    <mergeCell ref="M708:O708"/>
    <mergeCell ref="F709:G709"/>
    <mergeCell ref="H709:J709"/>
    <mergeCell ref="K709:L709"/>
    <mergeCell ref="M709:O709"/>
    <mergeCell ref="F710:G710"/>
    <mergeCell ref="H710:J710"/>
    <mergeCell ref="K710:L710"/>
    <mergeCell ref="M710:O710"/>
    <mergeCell ref="F711:G711"/>
    <mergeCell ref="H711:J711"/>
    <mergeCell ref="K711:L711"/>
    <mergeCell ref="M711:O711"/>
    <mergeCell ref="F712:G712"/>
    <mergeCell ref="H712:J712"/>
    <mergeCell ref="K712:L712"/>
    <mergeCell ref="M712:O712"/>
    <mergeCell ref="F713:G713"/>
    <mergeCell ref="H713:J713"/>
    <mergeCell ref="K713:L713"/>
    <mergeCell ref="M713:O713"/>
    <mergeCell ref="F714:G714"/>
    <mergeCell ref="H714:J714"/>
    <mergeCell ref="K714:L714"/>
    <mergeCell ref="M714:O714"/>
    <mergeCell ref="F715:G715"/>
    <mergeCell ref="H715:J715"/>
    <mergeCell ref="K715:L715"/>
    <mergeCell ref="M715:O715"/>
    <mergeCell ref="F716:G716"/>
    <mergeCell ref="H716:J716"/>
    <mergeCell ref="K716:L716"/>
    <mergeCell ref="M716:O716"/>
    <mergeCell ref="F717:G717"/>
    <mergeCell ref="H717:J717"/>
    <mergeCell ref="K717:L717"/>
    <mergeCell ref="M717:O717"/>
    <mergeCell ref="F718:G718"/>
    <mergeCell ref="H718:J718"/>
    <mergeCell ref="K718:L718"/>
    <mergeCell ref="M718:O718"/>
    <mergeCell ref="N51:O51"/>
    <mergeCell ref="N52:O52"/>
    <mergeCell ref="N53:O53"/>
    <mergeCell ref="N54:O54"/>
    <mergeCell ref="N55:O55"/>
    <mergeCell ref="N56:O56"/>
    <mergeCell ref="N57:O57"/>
    <mergeCell ref="N58:O58"/>
    <mergeCell ref="N59:O59"/>
    <mergeCell ref="N60:O60"/>
    <mergeCell ref="N61:O61"/>
    <mergeCell ref="N62:O62"/>
    <mergeCell ref="N63:O63"/>
    <mergeCell ref="N64:O64"/>
    <mergeCell ref="N65:O65"/>
    <mergeCell ref="N66:O66"/>
    <mergeCell ref="N67:O67"/>
    <mergeCell ref="N68:O68"/>
    <mergeCell ref="N69:O69"/>
    <mergeCell ref="N70:O70"/>
    <mergeCell ref="N71:O71"/>
    <mergeCell ref="N72:O72"/>
    <mergeCell ref="N75:O75"/>
    <mergeCell ref="N76:O76"/>
    <mergeCell ref="N77:O77"/>
    <mergeCell ref="N78:O78"/>
    <mergeCell ref="N79:O79"/>
    <mergeCell ref="N80:O80"/>
    <mergeCell ref="N81:O81"/>
    <mergeCell ref="N82:O82"/>
    <mergeCell ref="N83:O83"/>
    <mergeCell ref="N84:O84"/>
    <mergeCell ref="N85:O85"/>
    <mergeCell ref="N86:O86"/>
    <mergeCell ref="N87:O87"/>
    <mergeCell ref="N88:O88"/>
    <mergeCell ref="N89:O89"/>
    <mergeCell ref="N90:O90"/>
    <mergeCell ref="N91:O91"/>
    <mergeCell ref="N92:O92"/>
    <mergeCell ref="N93:O93"/>
    <mergeCell ref="N94:O94"/>
    <mergeCell ref="N95:O95"/>
    <mergeCell ref="N96:O96"/>
    <mergeCell ref="N97:O97"/>
    <mergeCell ref="F322:G322"/>
    <mergeCell ref="H322:I322"/>
    <mergeCell ref="K322:L322"/>
    <mergeCell ref="M322:N322"/>
    <mergeCell ref="F319:G319"/>
    <mergeCell ref="H319:J319"/>
    <mergeCell ref="K319:L319"/>
    <mergeCell ref="M319:O319"/>
    <mergeCell ref="F318:G318"/>
    <mergeCell ref="F323:G323"/>
    <mergeCell ref="H323:I323"/>
    <mergeCell ref="K323:L323"/>
    <mergeCell ref="M323:N323"/>
    <mergeCell ref="F324:G324"/>
    <mergeCell ref="H324:I324"/>
    <mergeCell ref="K324:L324"/>
    <mergeCell ref="M324:N324"/>
    <mergeCell ref="F325:G325"/>
    <mergeCell ref="H325:I325"/>
    <mergeCell ref="K325:L325"/>
    <mergeCell ref="M325:N325"/>
    <mergeCell ref="F326:G326"/>
    <mergeCell ref="H326:I326"/>
    <mergeCell ref="K326:L326"/>
    <mergeCell ref="M326:N326"/>
    <mergeCell ref="F327:G327"/>
    <mergeCell ref="H327:I327"/>
    <mergeCell ref="K327:L327"/>
    <mergeCell ref="M327:N327"/>
    <mergeCell ref="F328:G328"/>
    <mergeCell ref="H328:I328"/>
    <mergeCell ref="K328:L328"/>
    <mergeCell ref="M328:N328"/>
    <mergeCell ref="F329:G329"/>
    <mergeCell ref="H329:I329"/>
    <mergeCell ref="K329:L329"/>
    <mergeCell ref="M329:N329"/>
    <mergeCell ref="F330:G330"/>
    <mergeCell ref="H330:I330"/>
    <mergeCell ref="K330:L330"/>
    <mergeCell ref="M330:N330"/>
    <mergeCell ref="F331:G331"/>
    <mergeCell ref="H331:I331"/>
    <mergeCell ref="K331:L331"/>
    <mergeCell ref="M331:N331"/>
    <mergeCell ref="F332:G332"/>
    <mergeCell ref="H332:I332"/>
    <mergeCell ref="K332:L332"/>
    <mergeCell ref="M332:N332"/>
    <mergeCell ref="F333:G333"/>
    <mergeCell ref="H333:I333"/>
    <mergeCell ref="K333:L333"/>
    <mergeCell ref="M333:N333"/>
    <mergeCell ref="F334:G334"/>
    <mergeCell ref="H334:I334"/>
    <mergeCell ref="K334:L334"/>
    <mergeCell ref="M334:N334"/>
    <mergeCell ref="F335:G335"/>
    <mergeCell ref="H335:I335"/>
    <mergeCell ref="K335:L335"/>
    <mergeCell ref="M335:N335"/>
    <mergeCell ref="F336:G336"/>
    <mergeCell ref="H336:I336"/>
    <mergeCell ref="K336:L336"/>
    <mergeCell ref="M336:N336"/>
    <mergeCell ref="F337:G337"/>
    <mergeCell ref="H337:I337"/>
    <mergeCell ref="K337:L337"/>
    <mergeCell ref="M337:N337"/>
    <mergeCell ref="F338:G338"/>
    <mergeCell ref="H338:I338"/>
    <mergeCell ref="K338:L338"/>
    <mergeCell ref="M338:N338"/>
    <mergeCell ref="F339:G339"/>
    <mergeCell ref="H339:I339"/>
    <mergeCell ref="K339:L339"/>
    <mergeCell ref="M339:N339"/>
    <mergeCell ref="F340:G340"/>
    <mergeCell ref="H340:I340"/>
    <mergeCell ref="K340:L340"/>
    <mergeCell ref="M340:N340"/>
    <mergeCell ref="F341:G341"/>
    <mergeCell ref="H341:I341"/>
    <mergeCell ref="K341:L341"/>
    <mergeCell ref="M341:N341"/>
    <mergeCell ref="F342:G342"/>
    <mergeCell ref="H342:I342"/>
    <mergeCell ref="K342:L342"/>
    <mergeCell ref="M342:N342"/>
    <mergeCell ref="F343:G343"/>
    <mergeCell ref="H343:I343"/>
    <mergeCell ref="K343:L343"/>
    <mergeCell ref="M343:N343"/>
    <mergeCell ref="F344:G344"/>
    <mergeCell ref="H344:I344"/>
    <mergeCell ref="K344:L344"/>
    <mergeCell ref="M344:N344"/>
    <mergeCell ref="K399:L399"/>
    <mergeCell ref="K400:L400"/>
    <mergeCell ref="K401:L401"/>
    <mergeCell ref="K402:L402"/>
    <mergeCell ref="K403:L403"/>
    <mergeCell ref="K404:L404"/>
    <mergeCell ref="K405:L405"/>
    <mergeCell ref="K406:L406"/>
    <mergeCell ref="K407:L407"/>
    <mergeCell ref="K408:L408"/>
    <mergeCell ref="K409:L409"/>
    <mergeCell ref="K410:L410"/>
    <mergeCell ref="K411:L411"/>
    <mergeCell ref="K412:L412"/>
    <mergeCell ref="K413:L413"/>
    <mergeCell ref="K414:L414"/>
    <mergeCell ref="K415:L415"/>
    <mergeCell ref="K416:L416"/>
    <mergeCell ref="K417:L417"/>
    <mergeCell ref="K418:L418"/>
    <mergeCell ref="K419:L419"/>
    <mergeCell ref="K422:L422"/>
    <mergeCell ref="K423:L423"/>
    <mergeCell ref="K424:L424"/>
    <mergeCell ref="K425:L425"/>
    <mergeCell ref="K426:L426"/>
    <mergeCell ref="K427:L427"/>
    <mergeCell ref="K428:L428"/>
    <mergeCell ref="K429:L429"/>
    <mergeCell ref="K430:L430"/>
    <mergeCell ref="K431:L431"/>
    <mergeCell ref="K432:L432"/>
    <mergeCell ref="K433:L433"/>
    <mergeCell ref="K434:L434"/>
    <mergeCell ref="K435:L435"/>
    <mergeCell ref="K436:L436"/>
    <mergeCell ref="K437:L437"/>
    <mergeCell ref="K438:L438"/>
    <mergeCell ref="K439:L439"/>
    <mergeCell ref="K440:L440"/>
    <mergeCell ref="K441:L441"/>
    <mergeCell ref="K442:L442"/>
    <mergeCell ref="K443:L443"/>
    <mergeCell ref="K444:L444"/>
    <mergeCell ref="M448:N448"/>
    <mergeCell ref="M449:N449"/>
    <mergeCell ref="M450:N450"/>
    <mergeCell ref="M451:N451"/>
    <mergeCell ref="M452:N452"/>
    <mergeCell ref="M453:N453"/>
    <mergeCell ref="M454:N454"/>
    <mergeCell ref="M455:N455"/>
    <mergeCell ref="M456:N456"/>
    <mergeCell ref="M457:N457"/>
    <mergeCell ref="M458:N458"/>
    <mergeCell ref="M459:N459"/>
    <mergeCell ref="M460:N460"/>
    <mergeCell ref="M461:N461"/>
    <mergeCell ref="M462:N462"/>
    <mergeCell ref="M463:N463"/>
    <mergeCell ref="M464:N464"/>
    <mergeCell ref="M465:N465"/>
    <mergeCell ref="M466:N466"/>
    <mergeCell ref="M467:N467"/>
    <mergeCell ref="M468:N468"/>
    <mergeCell ref="M469:N469"/>
    <mergeCell ref="M472:N472"/>
    <mergeCell ref="M473:N473"/>
    <mergeCell ref="M474:N474"/>
    <mergeCell ref="M475:N475"/>
    <mergeCell ref="M476:N476"/>
    <mergeCell ref="M477:N477"/>
    <mergeCell ref="M478:N478"/>
    <mergeCell ref="M479:N479"/>
    <mergeCell ref="M480:N480"/>
    <mergeCell ref="M481:N481"/>
    <mergeCell ref="M482:N482"/>
    <mergeCell ref="M483:N483"/>
    <mergeCell ref="M484:N484"/>
    <mergeCell ref="M485:N485"/>
    <mergeCell ref="M486:N486"/>
    <mergeCell ref="M487:N487"/>
    <mergeCell ref="M488:N488"/>
    <mergeCell ref="M489:N489"/>
    <mergeCell ref="M494:N494"/>
    <mergeCell ref="M490:N490"/>
    <mergeCell ref="M491:N491"/>
    <mergeCell ref="M492:N492"/>
    <mergeCell ref="M493:N493"/>
    <mergeCell ref="A16:O16"/>
    <mergeCell ref="A17:O17"/>
    <mergeCell ref="F19:G19"/>
    <mergeCell ref="H19:J19"/>
    <mergeCell ref="K19:L19"/>
    <mergeCell ref="M19:O19"/>
    <mergeCell ref="A12:O12"/>
    <mergeCell ref="A13:O13"/>
    <mergeCell ref="A14:O14"/>
    <mergeCell ref="A15:O15"/>
    <mergeCell ref="M497:N497"/>
    <mergeCell ref="M498:N498"/>
    <mergeCell ref="M499:N499"/>
    <mergeCell ref="A5:O5"/>
    <mergeCell ref="A6:O6"/>
    <mergeCell ref="A7:O7"/>
    <mergeCell ref="A8:O8"/>
    <mergeCell ref="A9:O9"/>
    <mergeCell ref="A10:O10"/>
    <mergeCell ref="A11:O11"/>
    <mergeCell ref="M500:N500"/>
    <mergeCell ref="M501:N501"/>
    <mergeCell ref="M502:N502"/>
    <mergeCell ref="M503:N503"/>
    <mergeCell ref="M504:N504"/>
    <mergeCell ref="M505:N505"/>
    <mergeCell ref="M506:N506"/>
    <mergeCell ref="M507:N507"/>
    <mergeCell ref="M508:N508"/>
    <mergeCell ref="M509:N509"/>
    <mergeCell ref="M510:N510"/>
    <mergeCell ref="M511:N511"/>
    <mergeCell ref="M512:N512"/>
    <mergeCell ref="M513:N513"/>
    <mergeCell ref="M514:N514"/>
    <mergeCell ref="M515:N515"/>
    <mergeCell ref="M516:N516"/>
    <mergeCell ref="M517:N517"/>
    <mergeCell ref="M518:N518"/>
    <mergeCell ref="M519:N519"/>
    <mergeCell ref="M520:N520"/>
    <mergeCell ref="M521:N521"/>
    <mergeCell ref="M522:N522"/>
    <mergeCell ref="M525:N525"/>
    <mergeCell ref="M526:N526"/>
    <mergeCell ref="M527:N527"/>
    <mergeCell ref="M528:N528"/>
    <mergeCell ref="M529:N529"/>
    <mergeCell ref="M530:N530"/>
    <mergeCell ref="M531:N531"/>
    <mergeCell ref="M532:N532"/>
    <mergeCell ref="M533:N533"/>
    <mergeCell ref="M534:N534"/>
    <mergeCell ref="M535:N535"/>
    <mergeCell ref="M536:N536"/>
    <mergeCell ref="M537:N537"/>
    <mergeCell ref="M538:N538"/>
    <mergeCell ref="M539:N539"/>
    <mergeCell ref="M540:N540"/>
    <mergeCell ref="M541:N541"/>
    <mergeCell ref="M550:N550"/>
    <mergeCell ref="A18:O18"/>
    <mergeCell ref="M546:N546"/>
    <mergeCell ref="M547:N547"/>
    <mergeCell ref="M548:N548"/>
    <mergeCell ref="M549:N549"/>
    <mergeCell ref="M542:N542"/>
    <mergeCell ref="M543:N543"/>
    <mergeCell ref="M544:N544"/>
    <mergeCell ref="M545:N545"/>
  </mergeCells>
  <printOptions horizontalCentered="1"/>
  <pageMargins left="0" right="0" top="0.5905511811023623" bottom="0.3937007874015748" header="0.31496062992125984" footer="0"/>
  <pageSetup horizontalDpi="300" verticalDpi="300" orientation="portrait" paperSize="9" scale="70" r:id="rId1"/>
  <headerFooter alignWithMargins="0">
    <oddHeader>&amp;C&amp;"Arial Black,полужирный"&amp;12SPO-020BKK(TRANSAERO)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CORAL</dc:creator>
  <cp:keywords/>
  <dc:description/>
  <cp:lastModifiedBy>COMPUTER</cp:lastModifiedBy>
  <cp:lastPrinted>2008-10-08T13:58:44Z</cp:lastPrinted>
  <dcterms:created xsi:type="dcterms:W3CDTF">2006-07-25T10:06:37Z</dcterms:created>
  <dcterms:modified xsi:type="dcterms:W3CDTF">2008-10-10T11:15:51Z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