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21BKK(TRANSAERO)" sheetId="2" r:id="rId2"/>
  </sheets>
  <definedNames>
    <definedName name="_xlnm.Print_Titles" localSheetId="1">'SPO-021BKK(TRANSAERO)'!$19:$19</definedName>
    <definedName name="_xlnm.Print_Area" localSheetId="1">'SPO-021BKK(TRANSAERO)'!$A$4:$O$573</definedName>
  </definedNames>
  <calcPr fullCalcOnLoad="1"/>
</workbook>
</file>

<file path=xl/sharedStrings.xml><?xml version="1.0" encoding="utf-8"?>
<sst xmlns="http://schemas.openxmlformats.org/spreadsheetml/2006/main" count="654" uniqueCount="86">
  <si>
    <t>DELUXE ROOM</t>
  </si>
  <si>
    <t>DBL</t>
  </si>
  <si>
    <t>SNG</t>
  </si>
  <si>
    <t>DBL+EXB</t>
  </si>
  <si>
    <t>28.10</t>
  </si>
  <si>
    <t>31.10</t>
  </si>
  <si>
    <t>04.11</t>
  </si>
  <si>
    <t>07.11</t>
  </si>
  <si>
    <t>21.11</t>
  </si>
  <si>
    <t>25.11</t>
  </si>
  <si>
    <t>28.11</t>
  </si>
  <si>
    <t>02.12</t>
  </si>
  <si>
    <t>05.12</t>
  </si>
  <si>
    <t>09.12</t>
  </si>
  <si>
    <t>12.12</t>
  </si>
  <si>
    <t>16.12</t>
  </si>
  <si>
    <t>DELUXE TOWER WING</t>
  </si>
  <si>
    <t>DELUXE POOL ACCESS OCEAN WING</t>
  </si>
  <si>
    <t>DELUXE MAIN BUILDING</t>
  </si>
  <si>
    <t>STANDARD ROOM</t>
  </si>
  <si>
    <t>ALL SEASON PATTAYA - 3* PATTAYA (BED&amp;BREAKFAST)</t>
  </si>
  <si>
    <t>1ADL+1CHD</t>
  </si>
  <si>
    <t>1ADL+2CHD</t>
  </si>
  <si>
    <t>2ADL+1CHD</t>
  </si>
  <si>
    <t>2ADL+2CHD</t>
  </si>
  <si>
    <t>2-16</t>
  </si>
  <si>
    <t>31.10,04.11</t>
  </si>
  <si>
    <t>11.11,14.11,18.11,21.11,25.11</t>
  </si>
  <si>
    <t>11.11,18.11,25.11</t>
  </si>
  <si>
    <t>11.11,14.11,18.11,21.11,25.11,02.12</t>
  </si>
  <si>
    <t>14.11,21.11</t>
  </si>
  <si>
    <t>28.11,02.12,05.12,09.12</t>
  </si>
  <si>
    <t>28.11,05.12</t>
  </si>
  <si>
    <t>ALL SEASON PATTAYA - 3* PATTAYA (HALF BOARD)</t>
  </si>
  <si>
    <t>AMBASSADOR CITY JOMTIEN - 3* PATTAYA (BED&amp;BREAKFAST)</t>
  </si>
  <si>
    <t>2-12</t>
  </si>
  <si>
    <t>11.11,14.11,18.11,21.11,25.11,02.12,09.12</t>
  </si>
  <si>
    <t>28.11,02.12,05.12,09.12,12.12</t>
  </si>
  <si>
    <t>28.11,02.12,05.12,09.12,12.12,16.12</t>
  </si>
  <si>
    <t>28.11,05.12,12.12</t>
  </si>
  <si>
    <t>02.12,09.12</t>
  </si>
  <si>
    <t>AMBASSADOR CITY JOMTIEN - 3* PATTAYA (HALF BOARD)</t>
  </si>
  <si>
    <t>COSY BEACH HOTEL - 3* PATTAYA (BED&amp;BREAKFAST)</t>
  </si>
  <si>
    <t>2-11</t>
  </si>
  <si>
    <t>02.12,09.12,16.12</t>
  </si>
  <si>
    <t>COSY BEACH HOTEL - 3* PATTAYA (HALF BOARD)</t>
  </si>
  <si>
    <t>GRAND JOMTIEN PALACE - 3* PATTAYA (BED&amp;BREAKFAST)</t>
  </si>
  <si>
    <t>21.11,25.11</t>
  </si>
  <si>
    <t>21.11,25.11,02.12,09.12</t>
  </si>
  <si>
    <t>GRAND JOMTIEN PALACE - 3* PATTAYA (HALF BOARD)</t>
  </si>
  <si>
    <t>IBIS PATTAYA ERAWAN - 3* PATTAYA (BED&amp;BREAKFAST)</t>
  </si>
  <si>
    <t>IBIS PATTAYA ERAWAN - 3* PATTAYA (HALF BOARD)</t>
  </si>
  <si>
    <t>JOMTIEN THANI HOTEL PATTAYA - 3* PATTAYA (BED&amp;BREAKFAST)</t>
  </si>
  <si>
    <t>2-4</t>
  </si>
  <si>
    <t>2-4/4-12</t>
  </si>
  <si>
    <t>4-12</t>
  </si>
  <si>
    <t>JOMTIEN THANI HOTEL PATTAYA - 3* PATTAYA (HALF BOARD)</t>
  </si>
  <si>
    <t>MERCUR HOTEL PATTAYA - 3* PATTAYA (BED&amp;BREAKFAST)</t>
  </si>
  <si>
    <t>MERCUR HOTEL PATTAYA - 3* PATTAYA (HALF BOARD)</t>
  </si>
  <si>
    <t>MOUNTAIN BEACH HOTEL - 3* PATTAYA (BED&amp;BREAKFAST)</t>
  </si>
  <si>
    <t>MOUNTAIN BEACH HOTEL - 3* PATTAYA (HALF BOARD)</t>
  </si>
  <si>
    <t>NOVA PLATINUM - 3* PATTAYA (BED&amp;BREAKFAST)</t>
  </si>
  <si>
    <t>NOVA PLATINUM - 3* PATTAYA (HALF BOARD)</t>
  </si>
  <si>
    <t>PATTAYA PARK BEACH - 3* PATTAYA (BED&amp;BREAKFAST)</t>
  </si>
  <si>
    <t>PATTAYA PARK BEACH - 3* PATTAYA (HALF BOARD)</t>
  </si>
  <si>
    <t>WELCOME JOMTIEN BEACH HOTEL - 3* PATTAYA (BED&amp;BREAKFAST)</t>
  </si>
  <si>
    <t>WELCOME JOMTIEN BEACH HOTEL - 3* PATTAYA (HALF BOARD)</t>
  </si>
  <si>
    <t>В Ы Л Е Т Ы: 28.10 - 16.12</t>
  </si>
  <si>
    <t>PATTAYA  3*</t>
  </si>
  <si>
    <t>СУПЕР ПРЕДЛОЖЕНИЕ</t>
  </si>
  <si>
    <t>КОЛИЧЕСТВО НОЧЕЙ: 8, 11, 12, 15</t>
  </si>
  <si>
    <t>При бронировании туров в Таиланд перелетом а/к "Аэрофлот"
из Москвы доплата 100 у.е. на человека, включая детей.</t>
  </si>
  <si>
    <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эконoм - класс"</t>
    </r>
  </si>
  <si>
    <t>Количество ночей считается по туру, а не по проживанию в отеле.</t>
  </si>
  <si>
    <t>КОЛ-ВО
НОЧЕЙ</t>
  </si>
  <si>
    <t>ДАТА ВЫХОДА : 08.10.2008</t>
  </si>
  <si>
    <t>ПРИ БРОНИРОВАНИИ ОБЯЗАТЕЛЬНО УКАЗЫВАТЬ: ДАТУ РОЖДЕНИЯ, ДАННЫЕ ОЗП И ГРАЖДАНСТВО ТУРИСТА, НОМЕР "SPO-021BKK(TRANSAERO)" !</t>
  </si>
  <si>
    <t>Отель</t>
  </si>
  <si>
    <t>Размещение</t>
  </si>
  <si>
    <t>Стоимость за человека</t>
  </si>
  <si>
    <r>
      <t>от</t>
    </r>
    <r>
      <rPr>
        <b/>
        <sz val="70"/>
        <color indexed="10"/>
        <rFont val="Georgia"/>
        <family val="1"/>
      </rPr>
      <t xml:space="preserve"> 1026 </t>
    </r>
    <r>
      <rPr>
        <b/>
        <sz val="36"/>
        <color indexed="10"/>
        <rFont val="Georgia"/>
        <family val="1"/>
      </rPr>
      <t>у.е.</t>
    </r>
  </si>
  <si>
    <t xml:space="preserve"> SPO - 021BKK(TRANSAERO)</t>
  </si>
  <si>
    <t xml:space="preserve"> АТЛАНТА ТУР СЕРВИС </t>
  </si>
  <si>
    <t>Стоимость включает: авиаперелет , групповой трансфер, проживание, питание, мед. страховку,.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</si>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</sst>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1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2"/>
      <color indexed="18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b/>
      <sz val="13"/>
      <color indexed="10"/>
      <name val="Georgia"/>
      <family val="1"/>
    </font>
    <font>
      <u val="single"/>
      <sz val="10"/>
      <color indexed="12"/>
      <name val="Tahoma"/>
      <family val="2"/>
    </font>
    <font>
      <b/>
      <sz val="13"/>
      <color indexed="8"/>
      <name val="Georgia"/>
      <family val="1"/>
    </font>
    <font>
      <b/>
      <sz val="9"/>
      <color indexed="10"/>
      <name val="Arial"/>
      <family val="2"/>
    </font>
    <font>
      <u val="single"/>
      <sz val="10"/>
      <color indexed="36"/>
      <name val="Tahoma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21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0" fontId="29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9" fillId="2" borderId="12" xfId="0" applyNumberFormat="1" applyFont="1" applyFill="1" applyBorder="1" applyAlignment="1">
      <alignment horizontal="center"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9" fillId="2" borderId="8" xfId="0" applyNumberFormat="1" applyFont="1" applyFill="1" applyBorder="1" applyAlignment="1">
      <alignment horizontal="center"/>
    </xf>
    <xf numFmtId="49" fontId="23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9" fillId="2" borderId="9" xfId="0" applyNumberFormat="1" applyFont="1" applyFill="1" applyBorder="1" applyAlignment="1">
      <alignment horizontal="center"/>
    </xf>
    <xf numFmtId="49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/>
    </xf>
    <xf numFmtId="49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4" fillId="2" borderId="3" xfId="0" applyFont="1" applyFill="1" applyBorder="1" applyAlignment="1" quotePrefix="1">
      <alignment horizontal="center" vertical="center"/>
    </xf>
    <xf numFmtId="0" fontId="0" fillId="0" borderId="0" xfId="0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59.421875" style="37" bestFit="1" customWidth="1"/>
    <col min="2" max="2" width="31.7109375" style="37" bestFit="1" customWidth="1"/>
    <col min="3" max="3" width="23.8515625" style="37" bestFit="1" customWidth="1"/>
    <col min="4" max="16384" width="9.140625" style="37" customWidth="1"/>
  </cols>
  <sheetData>
    <row r="1" spans="1:3" ht="13.5" thickBot="1">
      <c r="A1" s="34" t="s">
        <v>77</v>
      </c>
      <c r="B1" s="35" t="s">
        <v>78</v>
      </c>
      <c r="C1" s="36" t="s">
        <v>79</v>
      </c>
    </row>
    <row r="2" spans="1:3" ht="12.75">
      <c r="A2" s="38" t="str">
        <f>'SPO-021BKK(TRANSAERO)'!$A$20</f>
        <v>ALL SEASON PATTAYA - 3* PATTAYA (BED&amp;BREAKFAST)</v>
      </c>
      <c r="B2" s="39" t="str">
        <f>'SPO-021BKK(TRANSAERO)'!$A$21</f>
        <v>DELUXE ROOM</v>
      </c>
      <c r="C2" s="40">
        <v>1126.5</v>
      </c>
    </row>
    <row r="3" spans="1:3" ht="12.75">
      <c r="A3" s="41" t="str">
        <f>'SPO-021BKK(TRANSAERO)'!$A$50</f>
        <v>ALL SEASON PATTAYA - 3* PATTAYA (HALF BOARD)</v>
      </c>
      <c r="B3" s="42" t="str">
        <f>'SPO-021BKK(TRANSAERO)'!$A$51</f>
        <v>DELUXE ROOM</v>
      </c>
      <c r="C3" s="43">
        <v>1244</v>
      </c>
    </row>
    <row r="4" spans="1:3" ht="12.75">
      <c r="A4" s="41" t="str">
        <f>'SPO-021BKK(TRANSAERO)'!$A$80</f>
        <v>AMBASSADOR CITY JOMTIEN - 3* PATTAYA (BED&amp;BREAKFAST)</v>
      </c>
      <c r="B4" s="42" t="str">
        <f>'SPO-021BKK(TRANSAERO)'!$A$81</f>
        <v>DELUXE TOWER WING</v>
      </c>
      <c r="C4" s="43">
        <v>1155.5</v>
      </c>
    </row>
    <row r="5" spans="1:3" ht="12.75">
      <c r="A5" s="41" t="str">
        <f>'SPO-021BKK(TRANSAERO)'!$A$105</f>
        <v>AMBASSADOR CITY JOMTIEN - 3* PATTAYA (HALF BOARD)</v>
      </c>
      <c r="B5" s="42" t="str">
        <f>'SPO-021BKK(TRANSAERO)'!$A$106</f>
        <v>DELUXE TOWER WING</v>
      </c>
      <c r="C5" s="43">
        <v>1352</v>
      </c>
    </row>
    <row r="6" spans="1:3" ht="12.75">
      <c r="A6" s="41" t="str">
        <f>'SPO-021BKK(TRANSAERO)'!$A$130</f>
        <v>COSY BEACH HOTEL - 3* PATTAYA (BED&amp;BREAKFAST)</v>
      </c>
      <c r="B6" s="42" t="str">
        <f>'SPO-021BKK(TRANSAERO)'!$A$131</f>
        <v>DELUXE POOL ACCESS OCEAN WING</v>
      </c>
      <c r="C6" s="43">
        <v>1224.5</v>
      </c>
    </row>
    <row r="7" spans="1:3" ht="12.75">
      <c r="A7" s="41" t="str">
        <f>'SPO-021BKK(TRANSAERO)'!$A$150</f>
        <v>COSY BEACH HOTEL - 3* PATTAYA (HALF BOARD)</v>
      </c>
      <c r="B7" s="42" t="str">
        <f>'SPO-021BKK(TRANSAERO)'!$A$151</f>
        <v>DELUXE POOL ACCESS OCEAN WING</v>
      </c>
      <c r="C7" s="43">
        <v>1381.5</v>
      </c>
    </row>
    <row r="8" spans="1:3" ht="12.75">
      <c r="A8" s="41" t="str">
        <f>'SPO-021BKK(TRANSAERO)'!$A$170</f>
        <v>GRAND JOMTIEN PALACE - 3* PATTAYA (BED&amp;BREAKFAST)</v>
      </c>
      <c r="B8" s="42" t="str">
        <f>'SPO-021BKK(TRANSAERO)'!$A$171</f>
        <v>DELUXE MAIN BUILDING</v>
      </c>
      <c r="C8" s="43">
        <v>1106.5</v>
      </c>
    </row>
    <row r="9" spans="1:3" ht="12.75">
      <c r="A9" s="41" t="str">
        <f>'SPO-021BKK(TRANSAERO)'!$A$184</f>
        <v>GRAND JOMTIEN PALACE - 3* PATTAYA (HALF BOARD)</v>
      </c>
      <c r="B9" s="42" t="str">
        <f>'SPO-021BKK(TRANSAERO)'!$A$185</f>
        <v>DELUXE MAIN BUILDING</v>
      </c>
      <c r="C9" s="43">
        <v>1231</v>
      </c>
    </row>
    <row r="10" spans="1:3" ht="12.75">
      <c r="A10" s="41" t="str">
        <f>'SPO-021BKK(TRANSAERO)'!$A$198</f>
        <v>IBIS PATTAYA ERAWAN - 3* PATTAYA (BED&amp;BREAKFAST)</v>
      </c>
      <c r="B10" s="42" t="str">
        <f>'SPO-021BKK(TRANSAERO)'!$A$199</f>
        <v>STANDARD ROOM</v>
      </c>
      <c r="C10" s="43">
        <v>1093.5</v>
      </c>
    </row>
    <row r="11" spans="1:3" ht="12.75">
      <c r="A11" s="41" t="str">
        <f>'SPO-021BKK(TRANSAERO)'!$A$229</f>
        <v>IBIS PATTAYA ERAWAN - 3* PATTAYA (HALF BOARD)</v>
      </c>
      <c r="B11" s="42" t="str">
        <f>'SPO-021BKK(TRANSAERO)'!$A$230</f>
        <v>STANDARD ROOM</v>
      </c>
      <c r="C11" s="43">
        <v>1264</v>
      </c>
    </row>
    <row r="12" spans="1:3" ht="12.75">
      <c r="A12" s="41" t="str">
        <f>'SPO-021BKK(TRANSAERO)'!$A$260</f>
        <v>JOMTIEN THANI HOTEL PATTAYA - 3* PATTAYA (BED&amp;BREAKFAST)</v>
      </c>
      <c r="B12" s="42" t="str">
        <f>'SPO-021BKK(TRANSAERO)'!$A$261</f>
        <v>DELUXE ROOM</v>
      </c>
      <c r="C12" s="43">
        <v>1159</v>
      </c>
    </row>
    <row r="13" spans="1:3" ht="12.75">
      <c r="A13" s="41" t="str">
        <f>'SPO-021BKK(TRANSAERO)'!$A$285</f>
        <v>JOMTIEN THANI HOTEL PATTAYA - 3* PATTAYA (HALF BOARD)</v>
      </c>
      <c r="B13" s="42" t="str">
        <f>'SPO-021BKK(TRANSAERO)'!$A$286</f>
        <v>DELUXE ROOM</v>
      </c>
      <c r="C13" s="43">
        <v>1290</v>
      </c>
    </row>
    <row r="14" spans="1:3" ht="12.75">
      <c r="A14" s="41" t="str">
        <f>'SPO-021BKK(TRANSAERO)'!$A$310</f>
        <v>MERCUR HOTEL PATTAYA - 3* PATTAYA (BED&amp;BREAKFAST)</v>
      </c>
      <c r="B14" s="42" t="str">
        <f>'SPO-021BKK(TRANSAERO)'!$A$311</f>
        <v>DELUXE ROOM</v>
      </c>
      <c r="C14" s="43">
        <v>1159</v>
      </c>
    </row>
    <row r="15" spans="1:3" ht="12.75">
      <c r="A15" s="41" t="str">
        <f>'SPO-021BKK(TRANSAERO)'!$A$341</f>
        <v>MERCUR HOTEL PATTAYA - 3* PATTAYA (HALF BOARD)</v>
      </c>
      <c r="B15" s="42" t="str">
        <f>'SPO-021BKK(TRANSAERO)'!$A$342</f>
        <v>DELUXE ROOM</v>
      </c>
      <c r="C15" s="43">
        <v>1316</v>
      </c>
    </row>
    <row r="16" spans="1:3" ht="12.75">
      <c r="A16" s="41" t="str">
        <f>'SPO-021BKK(TRANSAERO)'!$A$372</f>
        <v>MOUNTAIN BEACH HOTEL - 3* PATTAYA (BED&amp;BREAKFAST)</v>
      </c>
      <c r="B16" s="42" t="str">
        <f>'SPO-021BKK(TRANSAERO)'!$A$373</f>
        <v>DELUXE ROOM</v>
      </c>
      <c r="C16" s="43">
        <v>1146</v>
      </c>
    </row>
    <row r="17" spans="1:3" ht="12.75">
      <c r="A17" s="41" t="str">
        <f>'SPO-021BKK(TRANSAERO)'!$A$400</f>
        <v>MOUNTAIN BEACH HOTEL - 3* PATTAYA (HALF BOARD)</v>
      </c>
      <c r="B17" s="42" t="str">
        <f>'SPO-021BKK(TRANSAERO)'!$A$401</f>
        <v>DELUXE ROOM</v>
      </c>
      <c r="C17" s="43">
        <v>1237.5</v>
      </c>
    </row>
    <row r="18" spans="1:3" ht="12.75">
      <c r="A18" s="41" t="str">
        <f>'SPO-021BKK(TRANSAERO)'!$A$428</f>
        <v>NOVA PLATINUM - 3* PATTAYA (BED&amp;BREAKFAST)</v>
      </c>
      <c r="B18" s="42" t="str">
        <f>'SPO-021BKK(TRANSAERO)'!$A$429</f>
        <v>DELUXE ROOM</v>
      </c>
      <c r="C18" s="43">
        <v>1301.5</v>
      </c>
    </row>
    <row r="19" spans="1:3" ht="12.75">
      <c r="A19" s="41" t="str">
        <f>'SPO-021BKK(TRANSAERO)'!$A$451</f>
        <v>NOVA PLATINUM - 3* PATTAYA (HALF BOARD)</v>
      </c>
      <c r="B19" s="42" t="str">
        <f>'SPO-021BKK(TRANSAERO)'!$A$452</f>
        <v>DELUXE ROOM</v>
      </c>
      <c r="C19" s="43">
        <v>1528.5</v>
      </c>
    </row>
    <row r="20" spans="1:3" ht="12.75">
      <c r="A20" s="41" t="str">
        <f>'SPO-021BKK(TRANSAERO)'!$A$474</f>
        <v>PATTAYA PARK BEACH - 3* PATTAYA (BED&amp;BREAKFAST)</v>
      </c>
      <c r="B20" s="42" t="str">
        <f>'SPO-021BKK(TRANSAERO)'!$A$475</f>
        <v>STANDARD ROOM</v>
      </c>
      <c r="C20" s="43">
        <v>1119.5</v>
      </c>
    </row>
    <row r="21" spans="1:3" ht="12.75">
      <c r="A21" s="41" t="str">
        <f>'SPO-021BKK(TRANSAERO)'!$A$499</f>
        <v>PATTAYA PARK BEACH - 3* PATTAYA (HALF BOARD)</v>
      </c>
      <c r="B21" s="42" t="str">
        <f>'SPO-021BKK(TRANSAERO)'!$A$500</f>
        <v>STANDARD ROOM</v>
      </c>
      <c r="C21" s="43">
        <v>1229.5</v>
      </c>
    </row>
    <row r="22" spans="1:3" ht="12.75">
      <c r="A22" s="41" t="str">
        <f>'SPO-021BKK(TRANSAERO)'!$A$524</f>
        <v>WELCOME JOMTIEN BEACH HOTEL - 3* PATTAYA (BED&amp;BREAKFAST)</v>
      </c>
      <c r="B22" s="42" t="str">
        <f>'SPO-021BKK(TRANSAERO)'!$A$525</f>
        <v>STANDARD ROOM</v>
      </c>
      <c r="C22" s="43">
        <v>1025.5</v>
      </c>
    </row>
    <row r="23" spans="1:3" ht="13.5" thickBot="1">
      <c r="A23" s="44" t="str">
        <f>'SPO-021BKK(TRANSAERO)'!$A$549</f>
        <v>WELCOME JOMTIEN BEACH HOTEL - 3* PATTAYA (HALF BOARD)</v>
      </c>
      <c r="B23" s="45" t="str">
        <f>'SPO-021BKK(TRANSAERO)'!$A$550</f>
        <v>STANDARD ROOM</v>
      </c>
      <c r="C23" s="46">
        <v>1109</v>
      </c>
    </row>
  </sheetData>
  <hyperlinks>
    <hyperlink ref="A2" location="'SPO-021BKK(TRANSAERO)'!$A$17" display="'SPO-021BKK(TRANSAERO)'!$A$17"/>
    <hyperlink ref="A3" location="'SPO-021BKK(TRANSAERO)'!$A$47" display="'SPO-021BKK(TRANSAERO)'!$A$47"/>
    <hyperlink ref="A4" location="'SPO-021BKK(TRANSAERO)'!$A$77" display="'SPO-021BKK(TRANSAERO)'!$A$77"/>
    <hyperlink ref="A5" location="'SPO-021BKK(TRANSAERO)'!$A$102" display="'SPO-021BKK(TRANSAERO)'!$A$102"/>
    <hyperlink ref="A6" location="'SPO-021BKK(TRANSAERO)'!$A$127" display="'SPO-021BKK(TRANSAERO)'!$A$127"/>
    <hyperlink ref="A7" location="'SPO-021BKK(TRANSAERO)'!$A$147" display="'SPO-021BKK(TRANSAERO)'!$A$147"/>
    <hyperlink ref="A8" location="'SPO-021BKK(TRANSAERO)'!$A$167" display="'SPO-021BKK(TRANSAERO)'!$A$167"/>
    <hyperlink ref="A9" location="'SPO-021BKK(TRANSAERO)'!$A$181" display="'SPO-021BKK(TRANSAERO)'!$A$181"/>
    <hyperlink ref="A10" location="'SPO-021BKK(TRANSAERO)'!$A$195" display="'SPO-021BKK(TRANSAERO)'!$A$195"/>
    <hyperlink ref="A11" location="'SPO-021BKK(TRANSAERO)'!$A$226" display="'SPO-021BKK(TRANSAERO)'!$A$226"/>
    <hyperlink ref="A12" location="'SPO-021BKK(TRANSAERO)'!$A$257" display="'SPO-021BKK(TRANSAERO)'!$A$257"/>
    <hyperlink ref="A13" location="'SPO-021BKK(TRANSAERO)'!$A$282" display="'SPO-021BKK(TRANSAERO)'!$A$282"/>
    <hyperlink ref="A14" location="'SPO-021BKK(TRANSAERO)'!$A$307" display="'SPO-021BKK(TRANSAERO)'!$A$307"/>
    <hyperlink ref="A15" location="'SPO-021BKK(TRANSAERO)'!$A$338" display="'SPO-021BKK(TRANSAERO)'!$A$338"/>
    <hyperlink ref="A16" location="'SPO-021BKK(TRANSAERO)'!$A$369" display="'SPO-021BKK(TRANSAERO)'!$A$369"/>
    <hyperlink ref="A17" location="'SPO-021BKK(TRANSAERO)'!$A$397" display="'SPO-021BKK(TRANSAERO)'!$A$397"/>
    <hyperlink ref="A18" location="'SPO-021BKK(TRANSAERO)'!$A$425" display="'SPO-021BKK(TRANSAERO)'!$A$425"/>
    <hyperlink ref="A19" location="'SPO-021BKK(TRANSAERO)'!$A$448" display="'SPO-021BKK(TRANSAERO)'!$A$448"/>
    <hyperlink ref="A20" location="'SPO-021BKK(TRANSAERO)'!$A$471" display="'SPO-021BKK(TRANSAERO)'!$A$471"/>
    <hyperlink ref="A21" location="'SPO-021BKK(TRANSAERO)'!$A$496" display="'SPO-021BKK(TRANSAERO)'!$A$496"/>
    <hyperlink ref="A22" location="'SPO-021BKK(TRANSAERO)'!$A$521" display="'SPO-021BKK(TRANSAERO)'!$A$521"/>
    <hyperlink ref="A23" location="'SPO-021BKK(TRANSAERO)'!$A$546" display="'SPO-021BKK(TRANSAERO)'!$A$54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573"/>
  <sheetViews>
    <sheetView tabSelected="1" workbookViewId="0" topLeftCell="A58">
      <selection activeCell="A13" sqref="A13:O13"/>
    </sheetView>
  </sheetViews>
  <sheetFormatPr defaultColWidth="9.140625" defaultRowHeight="12.75"/>
  <cols>
    <col min="1" max="1" width="24.7109375" style="7" customWidth="1"/>
    <col min="2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5" s="49" customFormat="1" ht="33.75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52" customFormat="1" ht="15.75">
      <c r="A2" s="50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55" customFormat="1" ht="15.75">
      <c r="A3" s="53" t="s">
        <v>85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0.25">
      <c r="A4" s="24" t="s">
        <v>81</v>
      </c>
      <c r="B4" s="25"/>
      <c r="C4" s="25"/>
      <c r="D4" s="26"/>
      <c r="E4" s="26"/>
      <c r="G4" s="4"/>
      <c r="H4" s="27" t="s">
        <v>75</v>
      </c>
      <c r="I4" s="26"/>
      <c r="J4" s="26"/>
      <c r="K4" s="26"/>
      <c r="L4" s="26"/>
      <c r="M4" s="26"/>
      <c r="N4" s="26"/>
      <c r="O4" s="26"/>
    </row>
    <row r="5" spans="1:15" ht="30.75">
      <c r="A5" s="63" t="s">
        <v>67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79.5" customHeight="1">
      <c r="A6" s="64" t="s">
        <v>68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63.75">
      <c r="A7" s="65" t="s">
        <v>69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22" ht="86.25">
      <c r="A8" s="66" t="s">
        <v>80</v>
      </c>
      <c r="B8" s="67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"/>
      <c r="Q8" s="6"/>
      <c r="R8" s="6"/>
      <c r="S8" s="6"/>
      <c r="T8" s="6"/>
      <c r="U8" s="6"/>
      <c r="V8" s="6"/>
    </row>
    <row r="9" spans="1:15" s="28" customFormat="1" ht="25.5">
      <c r="A9" s="69" t="s">
        <v>70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.7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7" ht="42.75" customHeight="1">
      <c r="A12" s="72" t="s">
        <v>71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  <c r="Q12" s="29"/>
    </row>
    <row r="13" spans="1:17" ht="19.5">
      <c r="A13" s="57" t="s">
        <v>72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29"/>
      <c r="Q13" s="29"/>
    </row>
    <row r="14" spans="1:15" ht="12.75">
      <c r="A14" s="74" t="s">
        <v>83</v>
      </c>
      <c r="B14" s="75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2.75">
      <c r="A15" s="76" t="s">
        <v>73</v>
      </c>
      <c r="B15" s="75"/>
      <c r="C15" s="75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12.75">
      <c r="A16" s="74" t="s">
        <v>76</v>
      </c>
      <c r="B16" s="75"/>
      <c r="C16" s="75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2.75">
      <c r="A17" s="74"/>
      <c r="B17" s="75"/>
      <c r="C17" s="75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24" ht="18.75" thickBo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31"/>
      <c r="Q18" s="31"/>
      <c r="R18" s="32"/>
      <c r="S18" s="32"/>
      <c r="T18" s="32"/>
      <c r="U18" s="32"/>
      <c r="V18" s="32"/>
      <c r="W18"/>
      <c r="X18"/>
    </row>
    <row r="19" spans="1:15" ht="24.75" thickBot="1">
      <c r="A19" s="10"/>
      <c r="B19" s="30" t="s">
        <v>74</v>
      </c>
      <c r="C19" s="11" t="s">
        <v>1</v>
      </c>
      <c r="D19" s="11" t="s">
        <v>2</v>
      </c>
      <c r="E19" s="11" t="s">
        <v>3</v>
      </c>
      <c r="F19" s="77" t="s">
        <v>21</v>
      </c>
      <c r="G19" s="77"/>
      <c r="H19" s="77" t="s">
        <v>22</v>
      </c>
      <c r="I19" s="77"/>
      <c r="J19" s="77"/>
      <c r="K19" s="77" t="s">
        <v>23</v>
      </c>
      <c r="L19" s="77"/>
      <c r="M19" s="77" t="s">
        <v>24</v>
      </c>
      <c r="N19" s="77"/>
      <c r="O19" s="78"/>
    </row>
    <row r="20" spans="1:3" ht="15.75" thickBot="1">
      <c r="A20" s="1" t="s">
        <v>20</v>
      </c>
      <c r="C20" s="3"/>
    </row>
    <row r="21" spans="1:18" ht="12.75" thickBot="1">
      <c r="A21" s="10" t="s">
        <v>0</v>
      </c>
      <c r="B21" s="9"/>
      <c r="C21" s="11"/>
      <c r="D21" s="11"/>
      <c r="E21" s="11"/>
      <c r="F21" s="56" t="s">
        <v>25</v>
      </c>
      <c r="G21" s="77"/>
      <c r="H21" s="56" t="s">
        <v>25</v>
      </c>
      <c r="I21" s="77"/>
      <c r="J21" s="77"/>
      <c r="K21" s="56" t="s">
        <v>25</v>
      </c>
      <c r="L21" s="77"/>
      <c r="M21" s="56" t="s">
        <v>25</v>
      </c>
      <c r="N21" s="77"/>
      <c r="O21" s="78"/>
      <c r="P21" s="6"/>
      <c r="Q21" s="6"/>
      <c r="R21" s="6"/>
    </row>
    <row r="22" spans="1:15" ht="12.75">
      <c r="A22" s="17" t="s">
        <v>4</v>
      </c>
      <c r="B22" s="22">
        <v>8</v>
      </c>
      <c r="C22" s="22">
        <v>2598</v>
      </c>
      <c r="D22" s="18">
        <v>1542</v>
      </c>
      <c r="E22" s="18">
        <v>3813</v>
      </c>
      <c r="F22" s="60">
        <v>2620</v>
      </c>
      <c r="G22" s="60"/>
      <c r="H22" s="60">
        <v>3856</v>
      </c>
      <c r="I22" s="60"/>
      <c r="J22" s="60"/>
      <c r="K22" s="60">
        <v>3834</v>
      </c>
      <c r="L22" s="60"/>
      <c r="M22" s="60">
        <v>4962</v>
      </c>
      <c r="N22" s="60"/>
      <c r="O22" s="80"/>
    </row>
    <row r="23" spans="1:15" ht="12">
      <c r="A23" s="8" t="s">
        <v>4</v>
      </c>
      <c r="B23" s="5">
        <v>11</v>
      </c>
      <c r="C23" s="5">
        <v>2925</v>
      </c>
      <c r="D23" s="5">
        <v>1808</v>
      </c>
      <c r="E23" s="5">
        <v>4265</v>
      </c>
      <c r="F23" s="59">
        <v>2946</v>
      </c>
      <c r="G23" s="59"/>
      <c r="H23" s="59">
        <v>4308</v>
      </c>
      <c r="I23" s="59"/>
      <c r="J23" s="59"/>
      <c r="K23" s="59">
        <v>4287</v>
      </c>
      <c r="L23" s="59"/>
      <c r="M23" s="59">
        <v>5496</v>
      </c>
      <c r="N23" s="59"/>
      <c r="O23" s="62"/>
    </row>
    <row r="24" spans="1:15" ht="12">
      <c r="A24" s="8" t="s">
        <v>4</v>
      </c>
      <c r="B24" s="5">
        <v>15</v>
      </c>
      <c r="C24" s="5">
        <v>3205</v>
      </c>
      <c r="D24" s="5">
        <v>2087</v>
      </c>
      <c r="E24" s="5">
        <v>4637</v>
      </c>
      <c r="F24" s="59">
        <v>3226</v>
      </c>
      <c r="G24" s="59"/>
      <c r="H24" s="59">
        <v>4680</v>
      </c>
      <c r="I24" s="59"/>
      <c r="J24" s="59"/>
      <c r="K24" s="59">
        <v>4659</v>
      </c>
      <c r="L24" s="59"/>
      <c r="M24" s="59">
        <v>5897</v>
      </c>
      <c r="N24" s="59"/>
      <c r="O24" s="62"/>
    </row>
    <row r="25" spans="1:15" ht="12.75">
      <c r="A25" s="8" t="s">
        <v>5</v>
      </c>
      <c r="B25" s="23">
        <v>8</v>
      </c>
      <c r="C25" s="23">
        <v>2701</v>
      </c>
      <c r="D25" s="5">
        <v>1593</v>
      </c>
      <c r="E25" s="5">
        <v>3966</v>
      </c>
      <c r="F25" s="59">
        <v>2726</v>
      </c>
      <c r="G25" s="59"/>
      <c r="H25" s="59">
        <v>4016</v>
      </c>
      <c r="I25" s="59"/>
      <c r="J25" s="59"/>
      <c r="K25" s="59">
        <v>3991</v>
      </c>
      <c r="L25" s="59"/>
      <c r="M25" s="59">
        <v>5173</v>
      </c>
      <c r="N25" s="59"/>
      <c r="O25" s="62"/>
    </row>
    <row r="26" spans="1:15" ht="12">
      <c r="A26" s="8" t="s">
        <v>5</v>
      </c>
      <c r="B26" s="5">
        <v>12</v>
      </c>
      <c r="C26" s="5">
        <v>2981</v>
      </c>
      <c r="D26" s="5">
        <v>1871</v>
      </c>
      <c r="E26" s="5">
        <v>4337</v>
      </c>
      <c r="F26" s="59">
        <v>3006</v>
      </c>
      <c r="G26" s="59"/>
      <c r="H26" s="59">
        <v>4387</v>
      </c>
      <c r="I26" s="59"/>
      <c r="J26" s="59"/>
      <c r="K26" s="59">
        <v>4362</v>
      </c>
      <c r="L26" s="59"/>
      <c r="M26" s="59">
        <v>5575</v>
      </c>
      <c r="N26" s="59"/>
      <c r="O26" s="62"/>
    </row>
    <row r="27" spans="1:15" ht="12">
      <c r="A27" s="8" t="s">
        <v>26</v>
      </c>
      <c r="B27" s="5">
        <v>15</v>
      </c>
      <c r="C27" s="5">
        <v>3191</v>
      </c>
      <c r="D27" s="5">
        <v>2080</v>
      </c>
      <c r="E27" s="5">
        <v>4616</v>
      </c>
      <c r="F27" s="59">
        <v>3216</v>
      </c>
      <c r="G27" s="59"/>
      <c r="H27" s="59">
        <v>4666</v>
      </c>
      <c r="I27" s="59"/>
      <c r="J27" s="59"/>
      <c r="K27" s="59">
        <v>4641</v>
      </c>
      <c r="L27" s="59"/>
      <c r="M27" s="59">
        <v>5877</v>
      </c>
      <c r="N27" s="59"/>
      <c r="O27" s="62"/>
    </row>
    <row r="28" spans="1:15" ht="12.75">
      <c r="A28" s="8" t="s">
        <v>6</v>
      </c>
      <c r="B28" s="23">
        <v>8</v>
      </c>
      <c r="C28" s="23">
        <v>2585</v>
      </c>
      <c r="D28" s="5">
        <v>1535</v>
      </c>
      <c r="E28" s="5">
        <v>3792</v>
      </c>
      <c r="F28" s="59">
        <v>2610</v>
      </c>
      <c r="G28" s="59"/>
      <c r="H28" s="59">
        <v>3842</v>
      </c>
      <c r="I28" s="59"/>
      <c r="J28" s="59"/>
      <c r="K28" s="59">
        <v>3817</v>
      </c>
      <c r="L28" s="59"/>
      <c r="M28" s="59">
        <v>4941</v>
      </c>
      <c r="N28" s="59"/>
      <c r="O28" s="62"/>
    </row>
    <row r="29" spans="1:15" ht="12">
      <c r="A29" s="8" t="s">
        <v>6</v>
      </c>
      <c r="B29" s="5">
        <v>11</v>
      </c>
      <c r="C29" s="5">
        <v>2795</v>
      </c>
      <c r="D29" s="5">
        <v>1743</v>
      </c>
      <c r="E29" s="5">
        <v>4070</v>
      </c>
      <c r="F29" s="59">
        <v>2820</v>
      </c>
      <c r="G29" s="59"/>
      <c r="H29" s="59">
        <v>4120</v>
      </c>
      <c r="I29" s="59"/>
      <c r="J29" s="59"/>
      <c r="K29" s="59">
        <v>4095</v>
      </c>
      <c r="L29" s="59"/>
      <c r="M29" s="59">
        <v>5243</v>
      </c>
      <c r="N29" s="59"/>
      <c r="O29" s="62"/>
    </row>
    <row r="30" spans="1:15" ht="12.75">
      <c r="A30" s="8" t="s">
        <v>7</v>
      </c>
      <c r="B30" s="23">
        <v>8</v>
      </c>
      <c r="C30" s="23">
        <v>2469</v>
      </c>
      <c r="D30" s="5">
        <v>1477</v>
      </c>
      <c r="E30" s="5">
        <v>3618</v>
      </c>
      <c r="F30" s="59">
        <v>2494</v>
      </c>
      <c r="G30" s="59"/>
      <c r="H30" s="59">
        <v>3668</v>
      </c>
      <c r="I30" s="59"/>
      <c r="J30" s="59"/>
      <c r="K30" s="59">
        <v>3643</v>
      </c>
      <c r="L30" s="59"/>
      <c r="M30" s="59">
        <v>4709</v>
      </c>
      <c r="N30" s="59"/>
      <c r="O30" s="62"/>
    </row>
    <row r="31" spans="1:15" ht="12">
      <c r="A31" s="8" t="s">
        <v>7</v>
      </c>
      <c r="B31" s="5">
        <v>12</v>
      </c>
      <c r="C31" s="5">
        <v>2795</v>
      </c>
      <c r="D31" s="5">
        <v>1778</v>
      </c>
      <c r="E31" s="5">
        <v>4059</v>
      </c>
      <c r="F31" s="59">
        <v>2820</v>
      </c>
      <c r="G31" s="59"/>
      <c r="H31" s="59">
        <v>4109</v>
      </c>
      <c r="I31" s="59"/>
      <c r="J31" s="59"/>
      <c r="K31" s="59">
        <v>4084</v>
      </c>
      <c r="L31" s="59"/>
      <c r="M31" s="59">
        <v>5204</v>
      </c>
      <c r="N31" s="59"/>
      <c r="O31" s="62"/>
    </row>
    <row r="32" spans="1:15" ht="12">
      <c r="A32" s="8" t="s">
        <v>7</v>
      </c>
      <c r="B32" s="5">
        <v>15</v>
      </c>
      <c r="C32" s="5">
        <v>3005</v>
      </c>
      <c r="D32" s="5">
        <v>1987</v>
      </c>
      <c r="E32" s="5">
        <v>4338</v>
      </c>
      <c r="F32" s="59">
        <v>3030</v>
      </c>
      <c r="G32" s="59"/>
      <c r="H32" s="59">
        <v>4388</v>
      </c>
      <c r="I32" s="59"/>
      <c r="J32" s="59"/>
      <c r="K32" s="59">
        <v>4363</v>
      </c>
      <c r="L32" s="59"/>
      <c r="M32" s="59">
        <v>5505</v>
      </c>
      <c r="N32" s="59"/>
      <c r="O32" s="62"/>
    </row>
    <row r="33" spans="1:15" ht="12.75">
      <c r="A33" s="8" t="s">
        <v>27</v>
      </c>
      <c r="B33" s="23">
        <v>8</v>
      </c>
      <c r="C33" s="23">
        <v>2369</v>
      </c>
      <c r="D33" s="5">
        <v>1427</v>
      </c>
      <c r="E33" s="5">
        <v>3468</v>
      </c>
      <c r="F33" s="59">
        <v>2419</v>
      </c>
      <c r="G33" s="59"/>
      <c r="H33" s="59">
        <v>3568</v>
      </c>
      <c r="I33" s="59"/>
      <c r="J33" s="59"/>
      <c r="K33" s="59">
        <v>3518</v>
      </c>
      <c r="L33" s="59"/>
      <c r="M33" s="59">
        <v>4559</v>
      </c>
      <c r="N33" s="59"/>
      <c r="O33" s="62"/>
    </row>
    <row r="34" spans="1:15" ht="12">
      <c r="A34" s="8" t="s">
        <v>28</v>
      </c>
      <c r="B34" s="5">
        <v>11</v>
      </c>
      <c r="C34" s="5">
        <v>2625</v>
      </c>
      <c r="D34" s="5">
        <v>1659</v>
      </c>
      <c r="E34" s="5">
        <v>3816</v>
      </c>
      <c r="F34" s="59">
        <v>2675</v>
      </c>
      <c r="G34" s="59"/>
      <c r="H34" s="59">
        <v>3916</v>
      </c>
      <c r="I34" s="59"/>
      <c r="J34" s="59"/>
      <c r="K34" s="59">
        <v>3866</v>
      </c>
      <c r="L34" s="59"/>
      <c r="M34" s="59">
        <v>4954</v>
      </c>
      <c r="N34" s="59"/>
      <c r="O34" s="62"/>
    </row>
    <row r="35" spans="1:15" ht="12">
      <c r="A35" s="8" t="s">
        <v>29</v>
      </c>
      <c r="B35" s="5">
        <v>15</v>
      </c>
      <c r="C35" s="5">
        <v>2905</v>
      </c>
      <c r="D35" s="5">
        <v>1937</v>
      </c>
      <c r="E35" s="5">
        <v>4188</v>
      </c>
      <c r="F35" s="59">
        <v>2955</v>
      </c>
      <c r="G35" s="59"/>
      <c r="H35" s="59">
        <v>4288</v>
      </c>
      <c r="I35" s="59"/>
      <c r="J35" s="59"/>
      <c r="K35" s="59">
        <v>4238</v>
      </c>
      <c r="L35" s="59"/>
      <c r="M35" s="59">
        <v>5355</v>
      </c>
      <c r="N35" s="59"/>
      <c r="O35" s="62"/>
    </row>
    <row r="36" spans="1:15" ht="12">
      <c r="A36" s="8" t="s">
        <v>30</v>
      </c>
      <c r="B36" s="5">
        <v>12</v>
      </c>
      <c r="C36" s="5">
        <v>2695</v>
      </c>
      <c r="D36" s="5">
        <v>1728</v>
      </c>
      <c r="E36" s="5">
        <v>3909</v>
      </c>
      <c r="F36" s="59">
        <v>2745</v>
      </c>
      <c r="G36" s="59"/>
      <c r="H36" s="59">
        <v>4009</v>
      </c>
      <c r="I36" s="59"/>
      <c r="J36" s="59"/>
      <c r="K36" s="59">
        <v>3959</v>
      </c>
      <c r="L36" s="59"/>
      <c r="M36" s="59">
        <v>5054</v>
      </c>
      <c r="N36" s="59"/>
      <c r="O36" s="62"/>
    </row>
    <row r="37" spans="1:15" ht="12.75">
      <c r="A37" s="8" t="s">
        <v>31</v>
      </c>
      <c r="B37" s="23">
        <v>8</v>
      </c>
      <c r="C37" s="23">
        <v>2253</v>
      </c>
      <c r="D37" s="5">
        <v>1369</v>
      </c>
      <c r="E37" s="5">
        <v>3294</v>
      </c>
      <c r="F37" s="59">
        <v>2303</v>
      </c>
      <c r="G37" s="59"/>
      <c r="H37" s="59">
        <v>3394</v>
      </c>
      <c r="I37" s="59"/>
      <c r="J37" s="59"/>
      <c r="K37" s="59">
        <v>3344</v>
      </c>
      <c r="L37" s="59"/>
      <c r="M37" s="59">
        <v>4327</v>
      </c>
      <c r="N37" s="59"/>
      <c r="O37" s="62"/>
    </row>
    <row r="38" spans="1:15" ht="12">
      <c r="A38" s="8" t="s">
        <v>32</v>
      </c>
      <c r="B38" s="5">
        <v>12</v>
      </c>
      <c r="C38" s="5">
        <v>2579</v>
      </c>
      <c r="D38" s="5">
        <v>1670</v>
      </c>
      <c r="E38" s="5">
        <v>3735</v>
      </c>
      <c r="F38" s="59">
        <v>2629</v>
      </c>
      <c r="G38" s="59"/>
      <c r="H38" s="59">
        <v>3835</v>
      </c>
      <c r="I38" s="59"/>
      <c r="J38" s="59"/>
      <c r="K38" s="59">
        <v>3785</v>
      </c>
      <c r="L38" s="59"/>
      <c r="M38" s="59">
        <v>4822</v>
      </c>
      <c r="N38" s="59"/>
      <c r="O38" s="62"/>
    </row>
    <row r="39" spans="1:15" ht="12">
      <c r="A39" s="8" t="s">
        <v>10</v>
      </c>
      <c r="B39" s="5">
        <v>15</v>
      </c>
      <c r="C39" s="5">
        <v>2789</v>
      </c>
      <c r="D39" s="5">
        <v>1879</v>
      </c>
      <c r="E39" s="5">
        <v>4014</v>
      </c>
      <c r="F39" s="59">
        <v>2839</v>
      </c>
      <c r="G39" s="59"/>
      <c r="H39" s="59">
        <v>4114</v>
      </c>
      <c r="I39" s="59"/>
      <c r="J39" s="59"/>
      <c r="K39" s="59">
        <v>4064</v>
      </c>
      <c r="L39" s="59"/>
      <c r="M39" s="59">
        <v>5123</v>
      </c>
      <c r="N39" s="59"/>
      <c r="O39" s="62"/>
    </row>
    <row r="40" spans="1:15" ht="12">
      <c r="A40" s="8" t="s">
        <v>11</v>
      </c>
      <c r="B40" s="5">
        <v>11</v>
      </c>
      <c r="C40" s="5">
        <v>2509</v>
      </c>
      <c r="D40" s="5">
        <v>1601</v>
      </c>
      <c r="E40" s="5">
        <v>3642</v>
      </c>
      <c r="F40" s="59">
        <v>2559</v>
      </c>
      <c r="G40" s="59"/>
      <c r="H40" s="59">
        <v>3742</v>
      </c>
      <c r="I40" s="59"/>
      <c r="J40" s="59"/>
      <c r="K40" s="59">
        <v>3692</v>
      </c>
      <c r="L40" s="59"/>
      <c r="M40" s="59">
        <v>4722</v>
      </c>
      <c r="N40" s="59"/>
      <c r="O40" s="62"/>
    </row>
    <row r="41" spans="1:15" ht="12">
      <c r="A41" s="8" t="s">
        <v>12</v>
      </c>
      <c r="B41" s="5">
        <v>15</v>
      </c>
      <c r="C41" s="5">
        <v>2804</v>
      </c>
      <c r="D41" s="5">
        <v>1894</v>
      </c>
      <c r="E41" s="5">
        <v>4029</v>
      </c>
      <c r="F41" s="59">
        <v>2854</v>
      </c>
      <c r="G41" s="59"/>
      <c r="H41" s="59">
        <v>4129</v>
      </c>
      <c r="I41" s="59"/>
      <c r="J41" s="59"/>
      <c r="K41" s="59">
        <v>4079</v>
      </c>
      <c r="L41" s="59"/>
      <c r="M41" s="59">
        <v>5138</v>
      </c>
      <c r="N41" s="59"/>
      <c r="O41" s="62"/>
    </row>
    <row r="42" spans="1:15" ht="12">
      <c r="A42" s="8" t="s">
        <v>13</v>
      </c>
      <c r="B42" s="5">
        <v>11</v>
      </c>
      <c r="C42" s="5">
        <v>2524</v>
      </c>
      <c r="D42" s="5">
        <v>1616</v>
      </c>
      <c r="E42" s="5">
        <v>3657</v>
      </c>
      <c r="F42" s="59">
        <v>2574</v>
      </c>
      <c r="G42" s="59"/>
      <c r="H42" s="59">
        <v>3757</v>
      </c>
      <c r="I42" s="59"/>
      <c r="J42" s="59"/>
      <c r="K42" s="59">
        <v>3707</v>
      </c>
      <c r="L42" s="59"/>
      <c r="M42" s="59">
        <v>4736</v>
      </c>
      <c r="N42" s="59"/>
      <c r="O42" s="62"/>
    </row>
    <row r="43" spans="1:15" ht="12">
      <c r="A43" s="8" t="s">
        <v>13</v>
      </c>
      <c r="B43" s="5">
        <v>15</v>
      </c>
      <c r="C43" s="5">
        <v>2980</v>
      </c>
      <c r="D43" s="5">
        <v>2012</v>
      </c>
      <c r="E43" s="5">
        <v>4263</v>
      </c>
      <c r="F43" s="59">
        <v>3030</v>
      </c>
      <c r="G43" s="59"/>
      <c r="H43" s="59">
        <v>4363</v>
      </c>
      <c r="I43" s="59"/>
      <c r="J43" s="59"/>
      <c r="K43" s="59">
        <v>4313</v>
      </c>
      <c r="L43" s="59"/>
      <c r="M43" s="59">
        <v>5430</v>
      </c>
      <c r="N43" s="59"/>
      <c r="O43" s="62"/>
    </row>
    <row r="44" spans="1:15" ht="12.75">
      <c r="A44" s="8" t="s">
        <v>14</v>
      </c>
      <c r="B44" s="23">
        <v>8</v>
      </c>
      <c r="C44" s="23">
        <v>2267</v>
      </c>
      <c r="D44" s="5">
        <v>1384</v>
      </c>
      <c r="E44" s="5">
        <v>3309</v>
      </c>
      <c r="F44" s="59">
        <v>2317</v>
      </c>
      <c r="G44" s="59"/>
      <c r="H44" s="59">
        <v>3409</v>
      </c>
      <c r="I44" s="59"/>
      <c r="J44" s="59"/>
      <c r="K44" s="59">
        <v>3359</v>
      </c>
      <c r="L44" s="59"/>
      <c r="M44" s="59">
        <v>4342</v>
      </c>
      <c r="N44" s="59"/>
      <c r="O44" s="62"/>
    </row>
    <row r="45" spans="1:15" ht="12">
      <c r="A45" s="8" t="s">
        <v>14</v>
      </c>
      <c r="B45" s="5">
        <v>12</v>
      </c>
      <c r="C45" s="5">
        <v>2654</v>
      </c>
      <c r="D45" s="5">
        <v>1745</v>
      </c>
      <c r="E45" s="5">
        <v>3810</v>
      </c>
      <c r="F45" s="59">
        <v>2704</v>
      </c>
      <c r="G45" s="59"/>
      <c r="H45" s="59">
        <v>3910</v>
      </c>
      <c r="I45" s="59"/>
      <c r="J45" s="59"/>
      <c r="K45" s="59">
        <v>3860</v>
      </c>
      <c r="L45" s="59"/>
      <c r="M45" s="59">
        <v>4897</v>
      </c>
      <c r="N45" s="59"/>
      <c r="O45" s="62"/>
    </row>
    <row r="46" spans="1:15" ht="12">
      <c r="A46" s="8" t="s">
        <v>14</v>
      </c>
      <c r="B46" s="5">
        <v>15</v>
      </c>
      <c r="C46" s="5">
        <v>2909</v>
      </c>
      <c r="D46" s="5">
        <v>1999</v>
      </c>
      <c r="E46" s="5">
        <v>4133</v>
      </c>
      <c r="F46" s="59">
        <v>2959</v>
      </c>
      <c r="G46" s="59"/>
      <c r="H46" s="59">
        <v>4233</v>
      </c>
      <c r="I46" s="59"/>
      <c r="J46" s="59"/>
      <c r="K46" s="59">
        <v>4183</v>
      </c>
      <c r="L46" s="59"/>
      <c r="M46" s="59">
        <v>5243</v>
      </c>
      <c r="N46" s="59"/>
      <c r="O46" s="62"/>
    </row>
    <row r="47" spans="1:15" ht="12.75">
      <c r="A47" s="8" t="s">
        <v>15</v>
      </c>
      <c r="B47" s="23">
        <v>8</v>
      </c>
      <c r="C47" s="23">
        <v>2327</v>
      </c>
      <c r="D47" s="5">
        <v>1443</v>
      </c>
      <c r="E47" s="5">
        <v>3368</v>
      </c>
      <c r="F47" s="59">
        <v>2377</v>
      </c>
      <c r="G47" s="59"/>
      <c r="H47" s="59">
        <v>3468</v>
      </c>
      <c r="I47" s="59"/>
      <c r="J47" s="59"/>
      <c r="K47" s="59">
        <v>3418</v>
      </c>
      <c r="L47" s="59"/>
      <c r="M47" s="59">
        <v>4402</v>
      </c>
      <c r="N47" s="59"/>
      <c r="O47" s="62"/>
    </row>
    <row r="48" spans="1:15" ht="12">
      <c r="A48" s="8" t="s">
        <v>15</v>
      </c>
      <c r="B48" s="5">
        <v>11</v>
      </c>
      <c r="C48" s="5">
        <v>2629</v>
      </c>
      <c r="D48" s="5">
        <v>1720</v>
      </c>
      <c r="E48" s="5">
        <v>3762</v>
      </c>
      <c r="F48" s="59">
        <v>2679</v>
      </c>
      <c r="G48" s="59"/>
      <c r="H48" s="59">
        <v>3862</v>
      </c>
      <c r="I48" s="59"/>
      <c r="J48" s="59"/>
      <c r="K48" s="59">
        <v>3812</v>
      </c>
      <c r="L48" s="59"/>
      <c r="M48" s="59">
        <v>4841</v>
      </c>
      <c r="N48" s="59"/>
      <c r="O48" s="62"/>
    </row>
    <row r="49" spans="1:15" ht="12.75" thickBot="1">
      <c r="A49" s="13" t="s">
        <v>15</v>
      </c>
      <c r="B49" s="14">
        <v>15</v>
      </c>
      <c r="C49" s="14">
        <v>3006</v>
      </c>
      <c r="D49" s="14">
        <v>2077</v>
      </c>
      <c r="E49" s="14">
        <v>4249</v>
      </c>
      <c r="F49" s="58">
        <v>3047</v>
      </c>
      <c r="G49" s="58"/>
      <c r="H49" s="58">
        <v>4330</v>
      </c>
      <c r="I49" s="58"/>
      <c r="J49" s="58"/>
      <c r="K49" s="58">
        <v>4290</v>
      </c>
      <c r="L49" s="58"/>
      <c r="M49" s="58">
        <v>5359</v>
      </c>
      <c r="N49" s="58"/>
      <c r="O49" s="61"/>
    </row>
    <row r="50" ht="15.75" thickBot="1">
      <c r="A50" s="1" t="s">
        <v>33</v>
      </c>
    </row>
    <row r="51" spans="1:18" ht="12.75" thickBot="1">
      <c r="A51" s="10" t="s">
        <v>0</v>
      </c>
      <c r="B51" s="9"/>
      <c r="C51" s="11"/>
      <c r="D51" s="11"/>
      <c r="E51" s="11"/>
      <c r="F51" s="56" t="s">
        <v>25</v>
      </c>
      <c r="G51" s="77"/>
      <c r="H51" s="56" t="s">
        <v>25</v>
      </c>
      <c r="I51" s="77"/>
      <c r="J51" s="77"/>
      <c r="K51" s="56" t="s">
        <v>25</v>
      </c>
      <c r="L51" s="77"/>
      <c r="M51" s="56" t="s">
        <v>25</v>
      </c>
      <c r="N51" s="77"/>
      <c r="O51" s="78"/>
      <c r="P51" s="6"/>
      <c r="Q51" s="6"/>
      <c r="R51" s="6"/>
    </row>
    <row r="52" spans="1:15" ht="12.75">
      <c r="A52" s="17" t="s">
        <v>4</v>
      </c>
      <c r="B52" s="22">
        <v>8</v>
      </c>
      <c r="C52" s="22">
        <v>2834</v>
      </c>
      <c r="D52" s="18">
        <v>1659</v>
      </c>
      <c r="E52" s="18">
        <v>4166</v>
      </c>
      <c r="F52" s="60">
        <v>2810</v>
      </c>
      <c r="G52" s="60"/>
      <c r="H52" s="60">
        <v>4117</v>
      </c>
      <c r="I52" s="60"/>
      <c r="J52" s="60"/>
      <c r="K52" s="60">
        <v>4142</v>
      </c>
      <c r="L52" s="60"/>
      <c r="M52" s="60">
        <v>5342</v>
      </c>
      <c r="N52" s="60"/>
      <c r="O52" s="80"/>
    </row>
    <row r="53" spans="1:15" ht="12">
      <c r="A53" s="8" t="s">
        <v>4</v>
      </c>
      <c r="B53" s="5">
        <v>11</v>
      </c>
      <c r="C53" s="5">
        <v>3261</v>
      </c>
      <c r="D53" s="5">
        <v>1977</v>
      </c>
      <c r="E53" s="5">
        <v>4770</v>
      </c>
      <c r="F53" s="59">
        <v>3217</v>
      </c>
      <c r="G53" s="59"/>
      <c r="H53" s="59">
        <v>4683</v>
      </c>
      <c r="I53" s="59"/>
      <c r="J53" s="59"/>
      <c r="K53" s="59">
        <v>4726</v>
      </c>
      <c r="L53" s="59"/>
      <c r="M53" s="59">
        <v>6038</v>
      </c>
      <c r="N53" s="59"/>
      <c r="O53" s="62"/>
    </row>
    <row r="54" spans="1:15" ht="12">
      <c r="A54" s="8" t="s">
        <v>4</v>
      </c>
      <c r="B54" s="5">
        <v>15</v>
      </c>
      <c r="C54" s="5">
        <v>3676</v>
      </c>
      <c r="D54" s="5">
        <v>2323</v>
      </c>
      <c r="E54" s="5">
        <v>5344</v>
      </c>
      <c r="F54" s="59">
        <v>3606</v>
      </c>
      <c r="G54" s="59"/>
      <c r="H54" s="59">
        <v>5204</v>
      </c>
      <c r="I54" s="59"/>
      <c r="J54" s="59"/>
      <c r="K54" s="59">
        <v>5274</v>
      </c>
      <c r="L54" s="59"/>
      <c r="M54" s="59">
        <v>6657</v>
      </c>
      <c r="N54" s="59"/>
      <c r="O54" s="62"/>
    </row>
    <row r="55" spans="1:15" ht="12.75">
      <c r="A55" s="8" t="s">
        <v>5</v>
      </c>
      <c r="B55" s="23">
        <v>8</v>
      </c>
      <c r="C55" s="23">
        <v>2936</v>
      </c>
      <c r="D55" s="5">
        <v>1710</v>
      </c>
      <c r="E55" s="5">
        <v>4319</v>
      </c>
      <c r="F55" s="59">
        <v>2915</v>
      </c>
      <c r="G55" s="59"/>
      <c r="H55" s="59">
        <v>4278</v>
      </c>
      <c r="I55" s="59"/>
      <c r="J55" s="59"/>
      <c r="K55" s="59">
        <v>4298</v>
      </c>
      <c r="L55" s="59"/>
      <c r="M55" s="59">
        <v>5553</v>
      </c>
      <c r="N55" s="59"/>
      <c r="O55" s="62"/>
    </row>
    <row r="56" spans="1:15" ht="12">
      <c r="A56" s="8" t="s">
        <v>5</v>
      </c>
      <c r="B56" s="5">
        <v>12</v>
      </c>
      <c r="C56" s="5">
        <v>3351</v>
      </c>
      <c r="D56" s="5">
        <v>2056</v>
      </c>
      <c r="E56" s="5">
        <v>4893</v>
      </c>
      <c r="F56" s="59">
        <v>3304</v>
      </c>
      <c r="G56" s="59"/>
      <c r="H56" s="59">
        <v>4799</v>
      </c>
      <c r="I56" s="59"/>
      <c r="J56" s="59"/>
      <c r="K56" s="59">
        <v>4846</v>
      </c>
      <c r="L56" s="59"/>
      <c r="M56" s="59">
        <v>6172</v>
      </c>
      <c r="N56" s="59"/>
      <c r="O56" s="62"/>
    </row>
    <row r="57" spans="1:15" ht="12">
      <c r="A57" s="8" t="s">
        <v>26</v>
      </c>
      <c r="B57" s="5">
        <v>15</v>
      </c>
      <c r="C57" s="5">
        <v>3662</v>
      </c>
      <c r="D57" s="5">
        <v>2316</v>
      </c>
      <c r="E57" s="5">
        <v>5323</v>
      </c>
      <c r="F57" s="59">
        <v>3596</v>
      </c>
      <c r="G57" s="59"/>
      <c r="H57" s="59">
        <v>5190</v>
      </c>
      <c r="I57" s="59"/>
      <c r="J57" s="59"/>
      <c r="K57" s="59">
        <v>5257</v>
      </c>
      <c r="L57" s="59"/>
      <c r="M57" s="59">
        <v>6636</v>
      </c>
      <c r="N57" s="59"/>
      <c r="O57" s="62"/>
    </row>
    <row r="58" spans="1:15" ht="12.75">
      <c r="A58" s="8" t="s">
        <v>6</v>
      </c>
      <c r="B58" s="23">
        <v>8</v>
      </c>
      <c r="C58" s="23">
        <v>2820</v>
      </c>
      <c r="D58" s="5">
        <v>1652</v>
      </c>
      <c r="E58" s="5">
        <v>4145</v>
      </c>
      <c r="F58" s="59">
        <v>2799</v>
      </c>
      <c r="G58" s="59"/>
      <c r="H58" s="59">
        <v>4104</v>
      </c>
      <c r="I58" s="59"/>
      <c r="J58" s="59"/>
      <c r="K58" s="59">
        <v>4124</v>
      </c>
      <c r="L58" s="59"/>
      <c r="M58" s="59">
        <v>5321</v>
      </c>
      <c r="N58" s="59"/>
      <c r="O58" s="62"/>
    </row>
    <row r="59" spans="1:15" ht="12">
      <c r="A59" s="8" t="s">
        <v>6</v>
      </c>
      <c r="B59" s="5">
        <v>11</v>
      </c>
      <c r="C59" s="5">
        <v>3131</v>
      </c>
      <c r="D59" s="5">
        <v>1912</v>
      </c>
      <c r="E59" s="5">
        <v>4576</v>
      </c>
      <c r="F59" s="59">
        <v>3091</v>
      </c>
      <c r="G59" s="59"/>
      <c r="H59" s="59">
        <v>4495</v>
      </c>
      <c r="I59" s="59"/>
      <c r="J59" s="59"/>
      <c r="K59" s="59">
        <v>4535</v>
      </c>
      <c r="L59" s="59"/>
      <c r="M59" s="59">
        <v>5785</v>
      </c>
      <c r="N59" s="59"/>
      <c r="O59" s="62"/>
    </row>
    <row r="60" spans="1:15" ht="12.75">
      <c r="A60" s="8" t="s">
        <v>7</v>
      </c>
      <c r="B60" s="23">
        <v>8</v>
      </c>
      <c r="C60" s="23">
        <v>2704</v>
      </c>
      <c r="D60" s="5">
        <v>1594</v>
      </c>
      <c r="E60" s="5">
        <v>3971</v>
      </c>
      <c r="F60" s="59">
        <v>2683</v>
      </c>
      <c r="G60" s="59"/>
      <c r="H60" s="59">
        <v>3930</v>
      </c>
      <c r="I60" s="59"/>
      <c r="J60" s="59"/>
      <c r="K60" s="59">
        <v>3950</v>
      </c>
      <c r="L60" s="59"/>
      <c r="M60" s="59">
        <v>5089</v>
      </c>
      <c r="N60" s="59"/>
      <c r="O60" s="62"/>
    </row>
    <row r="61" spans="1:15" ht="12">
      <c r="A61" s="8" t="s">
        <v>7</v>
      </c>
      <c r="B61" s="5">
        <v>12</v>
      </c>
      <c r="C61" s="5">
        <v>3166</v>
      </c>
      <c r="D61" s="5">
        <v>1964</v>
      </c>
      <c r="E61" s="5">
        <v>4615</v>
      </c>
      <c r="F61" s="59">
        <v>3119</v>
      </c>
      <c r="G61" s="59"/>
      <c r="H61" s="59">
        <v>4521</v>
      </c>
      <c r="I61" s="59"/>
      <c r="J61" s="59"/>
      <c r="K61" s="59">
        <v>4568</v>
      </c>
      <c r="L61" s="59"/>
      <c r="M61" s="59">
        <v>5801</v>
      </c>
      <c r="N61" s="59"/>
      <c r="O61" s="62"/>
    </row>
    <row r="62" spans="1:15" ht="12">
      <c r="A62" s="8" t="s">
        <v>7</v>
      </c>
      <c r="B62" s="5">
        <v>15</v>
      </c>
      <c r="C62" s="5">
        <v>3477</v>
      </c>
      <c r="D62" s="5">
        <v>2223</v>
      </c>
      <c r="E62" s="5">
        <v>5045</v>
      </c>
      <c r="F62" s="59">
        <v>3410</v>
      </c>
      <c r="G62" s="59"/>
      <c r="H62" s="59">
        <v>4912</v>
      </c>
      <c r="I62" s="59"/>
      <c r="J62" s="59"/>
      <c r="K62" s="59">
        <v>4978</v>
      </c>
      <c r="L62" s="59"/>
      <c r="M62" s="59">
        <v>6265</v>
      </c>
      <c r="N62" s="59"/>
      <c r="O62" s="62"/>
    </row>
    <row r="63" spans="1:15" ht="12.75">
      <c r="A63" s="8" t="s">
        <v>27</v>
      </c>
      <c r="B63" s="23">
        <v>8</v>
      </c>
      <c r="C63" s="23">
        <v>2604</v>
      </c>
      <c r="D63" s="5">
        <v>1544</v>
      </c>
      <c r="E63" s="5">
        <v>3821</v>
      </c>
      <c r="F63" s="59">
        <v>2608</v>
      </c>
      <c r="G63" s="59"/>
      <c r="H63" s="59">
        <v>3830</v>
      </c>
      <c r="I63" s="59"/>
      <c r="J63" s="59"/>
      <c r="K63" s="59">
        <v>3825</v>
      </c>
      <c r="L63" s="59"/>
      <c r="M63" s="59">
        <v>4939</v>
      </c>
      <c r="N63" s="59"/>
      <c r="O63" s="62"/>
    </row>
    <row r="64" spans="1:15" ht="12">
      <c r="A64" s="8" t="s">
        <v>28</v>
      </c>
      <c r="B64" s="5">
        <v>11</v>
      </c>
      <c r="C64" s="5">
        <v>2962</v>
      </c>
      <c r="D64" s="5">
        <v>1827</v>
      </c>
      <c r="E64" s="5">
        <v>4321</v>
      </c>
      <c r="F64" s="59">
        <v>2946</v>
      </c>
      <c r="G64" s="59"/>
      <c r="H64" s="59">
        <v>4290</v>
      </c>
      <c r="I64" s="59"/>
      <c r="J64" s="59"/>
      <c r="K64" s="59">
        <v>4306</v>
      </c>
      <c r="L64" s="59"/>
      <c r="M64" s="59">
        <v>5496</v>
      </c>
      <c r="N64" s="59"/>
      <c r="O64" s="62"/>
    </row>
    <row r="65" spans="1:15" ht="12">
      <c r="A65" s="8" t="s">
        <v>29</v>
      </c>
      <c r="B65" s="5">
        <v>15</v>
      </c>
      <c r="C65" s="5">
        <v>3377</v>
      </c>
      <c r="D65" s="5">
        <v>2173</v>
      </c>
      <c r="E65" s="5">
        <v>4895</v>
      </c>
      <c r="F65" s="59">
        <v>3335</v>
      </c>
      <c r="G65" s="59"/>
      <c r="H65" s="59">
        <v>4812</v>
      </c>
      <c r="I65" s="59"/>
      <c r="J65" s="59"/>
      <c r="K65" s="59">
        <v>4853</v>
      </c>
      <c r="L65" s="59"/>
      <c r="M65" s="59">
        <v>6115</v>
      </c>
      <c r="N65" s="59"/>
      <c r="O65" s="62"/>
    </row>
    <row r="66" spans="1:15" ht="12">
      <c r="A66" s="8" t="s">
        <v>30</v>
      </c>
      <c r="B66" s="5">
        <v>12</v>
      </c>
      <c r="C66" s="5">
        <v>3066</v>
      </c>
      <c r="D66" s="5">
        <v>1914</v>
      </c>
      <c r="E66" s="5">
        <v>4465</v>
      </c>
      <c r="F66" s="59">
        <v>3044</v>
      </c>
      <c r="G66" s="59"/>
      <c r="H66" s="59">
        <v>4421</v>
      </c>
      <c r="I66" s="59"/>
      <c r="J66" s="59"/>
      <c r="K66" s="59">
        <v>4443</v>
      </c>
      <c r="L66" s="59"/>
      <c r="M66" s="59">
        <v>5651</v>
      </c>
      <c r="N66" s="59"/>
      <c r="O66" s="62"/>
    </row>
    <row r="67" spans="1:15" ht="12.75">
      <c r="A67" s="8" t="s">
        <v>31</v>
      </c>
      <c r="B67" s="23">
        <v>8</v>
      </c>
      <c r="C67" s="23">
        <v>2488</v>
      </c>
      <c r="D67" s="5">
        <v>1486</v>
      </c>
      <c r="E67" s="5">
        <v>3647</v>
      </c>
      <c r="F67" s="59">
        <v>2492</v>
      </c>
      <c r="G67" s="59"/>
      <c r="H67" s="59">
        <v>3656</v>
      </c>
      <c r="I67" s="59"/>
      <c r="J67" s="59"/>
      <c r="K67" s="59">
        <v>3651</v>
      </c>
      <c r="L67" s="59"/>
      <c r="M67" s="59">
        <v>4707</v>
      </c>
      <c r="N67" s="59"/>
      <c r="O67" s="62"/>
    </row>
    <row r="68" spans="1:15" ht="12">
      <c r="A68" s="8" t="s">
        <v>32</v>
      </c>
      <c r="B68" s="5">
        <v>12</v>
      </c>
      <c r="C68" s="5">
        <v>2950</v>
      </c>
      <c r="D68" s="5">
        <v>1856</v>
      </c>
      <c r="E68" s="5">
        <v>4291</v>
      </c>
      <c r="F68" s="59">
        <v>2928</v>
      </c>
      <c r="G68" s="59"/>
      <c r="H68" s="59">
        <v>4247</v>
      </c>
      <c r="I68" s="59"/>
      <c r="J68" s="59"/>
      <c r="K68" s="59">
        <v>4269</v>
      </c>
      <c r="L68" s="59"/>
      <c r="M68" s="59">
        <v>5419</v>
      </c>
      <c r="N68" s="59"/>
      <c r="O68" s="62"/>
    </row>
    <row r="69" spans="1:15" ht="12">
      <c r="A69" s="8" t="s">
        <v>10</v>
      </c>
      <c r="B69" s="5">
        <v>15</v>
      </c>
      <c r="C69" s="5">
        <v>3261</v>
      </c>
      <c r="D69" s="5">
        <v>2115</v>
      </c>
      <c r="E69" s="5">
        <v>4721</v>
      </c>
      <c r="F69" s="59">
        <v>3219</v>
      </c>
      <c r="G69" s="59"/>
      <c r="H69" s="59">
        <v>4638</v>
      </c>
      <c r="I69" s="59"/>
      <c r="J69" s="59"/>
      <c r="K69" s="59">
        <v>4679</v>
      </c>
      <c r="L69" s="59"/>
      <c r="M69" s="59">
        <v>5883</v>
      </c>
      <c r="N69" s="59"/>
      <c r="O69" s="62"/>
    </row>
    <row r="70" spans="1:15" ht="12">
      <c r="A70" s="8" t="s">
        <v>11</v>
      </c>
      <c r="B70" s="5">
        <v>11</v>
      </c>
      <c r="C70" s="5">
        <v>2846</v>
      </c>
      <c r="D70" s="5">
        <v>1769</v>
      </c>
      <c r="E70" s="5">
        <v>4147</v>
      </c>
      <c r="F70" s="59">
        <v>2830</v>
      </c>
      <c r="G70" s="59"/>
      <c r="H70" s="59">
        <v>4116</v>
      </c>
      <c r="I70" s="59"/>
      <c r="J70" s="59"/>
      <c r="K70" s="59">
        <v>4132</v>
      </c>
      <c r="L70" s="59"/>
      <c r="M70" s="59">
        <v>5264</v>
      </c>
      <c r="N70" s="59"/>
      <c r="O70" s="62"/>
    </row>
    <row r="71" spans="1:15" ht="12">
      <c r="A71" s="8" t="s">
        <v>12</v>
      </c>
      <c r="B71" s="5">
        <v>15</v>
      </c>
      <c r="C71" s="5">
        <v>3276</v>
      </c>
      <c r="D71" s="5">
        <v>2130</v>
      </c>
      <c r="E71" s="5">
        <v>4736</v>
      </c>
      <c r="F71" s="59">
        <v>3234</v>
      </c>
      <c r="G71" s="59"/>
      <c r="H71" s="59">
        <v>4653</v>
      </c>
      <c r="I71" s="59"/>
      <c r="J71" s="59"/>
      <c r="K71" s="59">
        <v>4694</v>
      </c>
      <c r="L71" s="59"/>
      <c r="M71" s="59">
        <v>5898</v>
      </c>
      <c r="N71" s="59"/>
      <c r="O71" s="62"/>
    </row>
    <row r="72" spans="1:15" ht="12">
      <c r="A72" s="8" t="s">
        <v>13</v>
      </c>
      <c r="B72" s="5">
        <v>11</v>
      </c>
      <c r="C72" s="5">
        <v>2861</v>
      </c>
      <c r="D72" s="5">
        <v>1784</v>
      </c>
      <c r="E72" s="5">
        <v>4162</v>
      </c>
      <c r="F72" s="59">
        <v>2845</v>
      </c>
      <c r="G72" s="59"/>
      <c r="H72" s="59">
        <v>4131</v>
      </c>
      <c r="I72" s="59"/>
      <c r="J72" s="59"/>
      <c r="K72" s="59">
        <v>4147</v>
      </c>
      <c r="L72" s="59"/>
      <c r="M72" s="59">
        <v>5279</v>
      </c>
      <c r="N72" s="59"/>
      <c r="O72" s="62"/>
    </row>
    <row r="73" spans="1:15" ht="12">
      <c r="A73" s="8" t="s">
        <v>13</v>
      </c>
      <c r="B73" s="5">
        <v>15</v>
      </c>
      <c r="C73" s="5">
        <v>3452</v>
      </c>
      <c r="D73" s="5">
        <v>2248</v>
      </c>
      <c r="E73" s="5">
        <v>4970</v>
      </c>
      <c r="F73" s="59">
        <v>3410</v>
      </c>
      <c r="G73" s="59"/>
      <c r="H73" s="59">
        <v>4886</v>
      </c>
      <c r="I73" s="59"/>
      <c r="J73" s="59"/>
      <c r="K73" s="59">
        <v>4928</v>
      </c>
      <c r="L73" s="59"/>
      <c r="M73" s="59">
        <v>6190</v>
      </c>
      <c r="N73" s="59"/>
      <c r="O73" s="62"/>
    </row>
    <row r="74" spans="1:15" ht="12.75">
      <c r="A74" s="8" t="s">
        <v>14</v>
      </c>
      <c r="B74" s="23">
        <v>8</v>
      </c>
      <c r="C74" s="23">
        <v>2503</v>
      </c>
      <c r="D74" s="5">
        <v>1501</v>
      </c>
      <c r="E74" s="5">
        <v>3662</v>
      </c>
      <c r="F74" s="59">
        <v>2507</v>
      </c>
      <c r="G74" s="59"/>
      <c r="H74" s="59">
        <v>3671</v>
      </c>
      <c r="I74" s="59"/>
      <c r="J74" s="59"/>
      <c r="K74" s="59">
        <v>3666</v>
      </c>
      <c r="L74" s="59"/>
      <c r="M74" s="59">
        <v>4722</v>
      </c>
      <c r="N74" s="59"/>
      <c r="O74" s="62"/>
    </row>
    <row r="75" spans="1:15" ht="12">
      <c r="A75" s="8" t="s">
        <v>14</v>
      </c>
      <c r="B75" s="5">
        <v>12</v>
      </c>
      <c r="C75" s="5">
        <v>3024</v>
      </c>
      <c r="D75" s="5">
        <v>1930</v>
      </c>
      <c r="E75" s="5">
        <v>4365</v>
      </c>
      <c r="F75" s="59">
        <v>3002</v>
      </c>
      <c r="G75" s="59"/>
      <c r="H75" s="59">
        <v>4321</v>
      </c>
      <c r="I75" s="59"/>
      <c r="J75" s="59"/>
      <c r="K75" s="59">
        <v>4343</v>
      </c>
      <c r="L75" s="59"/>
      <c r="M75" s="59">
        <v>5494</v>
      </c>
      <c r="N75" s="59"/>
      <c r="O75" s="62"/>
    </row>
    <row r="76" spans="1:15" ht="12">
      <c r="A76" s="8" t="s">
        <v>14</v>
      </c>
      <c r="B76" s="5">
        <v>15</v>
      </c>
      <c r="C76" s="5">
        <v>3381</v>
      </c>
      <c r="D76" s="5">
        <v>2235</v>
      </c>
      <c r="E76" s="5">
        <v>4841</v>
      </c>
      <c r="F76" s="59">
        <v>3339</v>
      </c>
      <c r="G76" s="59"/>
      <c r="H76" s="59">
        <v>4757</v>
      </c>
      <c r="I76" s="59"/>
      <c r="J76" s="59"/>
      <c r="K76" s="59">
        <v>4799</v>
      </c>
      <c r="L76" s="59"/>
      <c r="M76" s="59">
        <v>6003</v>
      </c>
      <c r="N76" s="59"/>
      <c r="O76" s="62"/>
    </row>
    <row r="77" spans="1:15" ht="12.75">
      <c r="A77" s="8" t="s">
        <v>15</v>
      </c>
      <c r="B77" s="23">
        <v>8</v>
      </c>
      <c r="C77" s="23">
        <v>2563</v>
      </c>
      <c r="D77" s="5">
        <v>1561</v>
      </c>
      <c r="E77" s="5">
        <v>3722</v>
      </c>
      <c r="F77" s="59">
        <v>2567</v>
      </c>
      <c r="G77" s="59"/>
      <c r="H77" s="59">
        <v>3730</v>
      </c>
      <c r="I77" s="59"/>
      <c r="J77" s="59"/>
      <c r="K77" s="59">
        <v>3726</v>
      </c>
      <c r="L77" s="59"/>
      <c r="M77" s="59">
        <v>4782</v>
      </c>
      <c r="N77" s="59"/>
      <c r="O77" s="62"/>
    </row>
    <row r="78" spans="1:15" ht="12">
      <c r="A78" s="8" t="s">
        <v>15</v>
      </c>
      <c r="B78" s="5">
        <v>11</v>
      </c>
      <c r="C78" s="5">
        <v>2966</v>
      </c>
      <c r="D78" s="5">
        <v>1889</v>
      </c>
      <c r="E78" s="5">
        <v>4267</v>
      </c>
      <c r="F78" s="59">
        <v>2950</v>
      </c>
      <c r="G78" s="59"/>
      <c r="H78" s="59">
        <v>4236</v>
      </c>
      <c r="I78" s="59"/>
      <c r="J78" s="59"/>
      <c r="K78" s="59">
        <v>4251</v>
      </c>
      <c r="L78" s="59"/>
      <c r="M78" s="59">
        <v>5384</v>
      </c>
      <c r="N78" s="59"/>
      <c r="O78" s="62"/>
    </row>
    <row r="79" spans="1:15" ht="12.75" thickBot="1">
      <c r="A79" s="13" t="s">
        <v>15</v>
      </c>
      <c r="B79" s="14">
        <v>15</v>
      </c>
      <c r="C79" s="14">
        <v>3478</v>
      </c>
      <c r="D79" s="14">
        <v>2313</v>
      </c>
      <c r="E79" s="14">
        <v>4956</v>
      </c>
      <c r="F79" s="58">
        <v>3427</v>
      </c>
      <c r="G79" s="58"/>
      <c r="H79" s="58">
        <v>4854</v>
      </c>
      <c r="I79" s="58"/>
      <c r="J79" s="58"/>
      <c r="K79" s="58">
        <v>4905</v>
      </c>
      <c r="L79" s="58"/>
      <c r="M79" s="58">
        <v>6118</v>
      </c>
      <c r="N79" s="58"/>
      <c r="O79" s="61"/>
    </row>
    <row r="80" ht="15.75" thickBot="1">
      <c r="A80" s="1" t="s">
        <v>34</v>
      </c>
    </row>
    <row r="81" spans="1:18" ht="12.75" thickBot="1">
      <c r="A81" s="10" t="s">
        <v>16</v>
      </c>
      <c r="B81" s="9"/>
      <c r="C81" s="11"/>
      <c r="D81" s="11"/>
      <c r="E81" s="11"/>
      <c r="F81" s="56" t="s">
        <v>35</v>
      </c>
      <c r="G81" s="77"/>
      <c r="H81" s="56" t="s">
        <v>35</v>
      </c>
      <c r="I81" s="77"/>
      <c r="J81" s="77"/>
      <c r="K81" s="56" t="s">
        <v>35</v>
      </c>
      <c r="L81" s="77"/>
      <c r="M81" s="56" t="s">
        <v>35</v>
      </c>
      <c r="N81" s="77"/>
      <c r="O81" s="78"/>
      <c r="P81" s="6"/>
      <c r="Q81" s="6"/>
      <c r="R81" s="6"/>
    </row>
    <row r="82" spans="1:15" ht="12.75">
      <c r="A82" s="17" t="s">
        <v>4</v>
      </c>
      <c r="B82" s="22">
        <v>8</v>
      </c>
      <c r="C82" s="22">
        <v>2708</v>
      </c>
      <c r="D82" s="18">
        <v>1570</v>
      </c>
      <c r="E82" s="18">
        <v>3938</v>
      </c>
      <c r="F82" s="60">
        <v>2709</v>
      </c>
      <c r="G82" s="60"/>
      <c r="H82" s="60">
        <v>3939</v>
      </c>
      <c r="I82" s="60"/>
      <c r="J82" s="60"/>
      <c r="K82" s="60">
        <v>3938</v>
      </c>
      <c r="L82" s="60"/>
      <c r="M82" s="60">
        <v>5070</v>
      </c>
      <c r="N82" s="60"/>
      <c r="O82" s="80"/>
    </row>
    <row r="83" spans="1:15" ht="12">
      <c r="A83" s="8" t="s">
        <v>4</v>
      </c>
      <c r="B83" s="5">
        <v>11</v>
      </c>
      <c r="C83" s="5">
        <v>3087</v>
      </c>
      <c r="D83" s="5">
        <v>1852</v>
      </c>
      <c r="E83" s="5">
        <v>4453</v>
      </c>
      <c r="F83" s="59">
        <v>3078</v>
      </c>
      <c r="G83" s="59"/>
      <c r="H83" s="59">
        <v>4434</v>
      </c>
      <c r="I83" s="59"/>
      <c r="J83" s="59"/>
      <c r="K83" s="59">
        <v>4443</v>
      </c>
      <c r="L83" s="59"/>
      <c r="M83" s="59">
        <v>5659</v>
      </c>
      <c r="N83" s="59"/>
      <c r="O83" s="62"/>
    </row>
    <row r="84" spans="1:15" ht="12">
      <c r="A84" s="8" t="s">
        <v>4</v>
      </c>
      <c r="B84" s="5">
        <v>15</v>
      </c>
      <c r="C84" s="5">
        <v>3429</v>
      </c>
      <c r="D84" s="5">
        <v>2147</v>
      </c>
      <c r="E84" s="5">
        <v>4895</v>
      </c>
      <c r="F84" s="59">
        <v>3408</v>
      </c>
      <c r="G84" s="59"/>
      <c r="H84" s="59">
        <v>4852</v>
      </c>
      <c r="I84" s="59"/>
      <c r="J84" s="59"/>
      <c r="K84" s="59">
        <v>4873</v>
      </c>
      <c r="L84" s="59"/>
      <c r="M84" s="59">
        <v>6121</v>
      </c>
      <c r="N84" s="59"/>
      <c r="O84" s="62"/>
    </row>
    <row r="85" spans="1:15" ht="12.75">
      <c r="A85" s="8" t="s">
        <v>5</v>
      </c>
      <c r="B85" s="23">
        <v>8</v>
      </c>
      <c r="C85" s="23">
        <v>2824</v>
      </c>
      <c r="D85" s="5">
        <v>1628</v>
      </c>
      <c r="E85" s="5">
        <v>4112</v>
      </c>
      <c r="F85" s="59">
        <v>2825</v>
      </c>
      <c r="G85" s="59"/>
      <c r="H85" s="59">
        <v>4113</v>
      </c>
      <c r="I85" s="59"/>
      <c r="J85" s="59"/>
      <c r="K85" s="59">
        <v>4112</v>
      </c>
      <c r="L85" s="59"/>
      <c r="M85" s="59">
        <v>5302</v>
      </c>
      <c r="N85" s="59"/>
      <c r="O85" s="62"/>
    </row>
    <row r="86" spans="1:15" ht="12">
      <c r="A86" s="8" t="s">
        <v>5</v>
      </c>
      <c r="B86" s="5">
        <v>12</v>
      </c>
      <c r="C86" s="5">
        <v>3166</v>
      </c>
      <c r="D86" s="5">
        <v>1922</v>
      </c>
      <c r="E86" s="5">
        <v>4553</v>
      </c>
      <c r="F86" s="59">
        <v>3155</v>
      </c>
      <c r="G86" s="59"/>
      <c r="H86" s="59">
        <v>4531</v>
      </c>
      <c r="I86" s="59"/>
      <c r="J86" s="59"/>
      <c r="K86" s="59">
        <v>4542</v>
      </c>
      <c r="L86" s="59"/>
      <c r="M86" s="59">
        <v>5764</v>
      </c>
      <c r="N86" s="59"/>
      <c r="O86" s="62"/>
    </row>
    <row r="87" spans="1:15" ht="12">
      <c r="A87" s="8" t="s">
        <v>5</v>
      </c>
      <c r="B87" s="5">
        <v>15</v>
      </c>
      <c r="C87" s="5">
        <v>3401</v>
      </c>
      <c r="D87" s="5">
        <v>2133</v>
      </c>
      <c r="E87" s="5">
        <v>4853</v>
      </c>
      <c r="F87" s="59">
        <v>3387</v>
      </c>
      <c r="G87" s="59"/>
      <c r="H87" s="59">
        <v>4824</v>
      </c>
      <c r="I87" s="59"/>
      <c r="J87" s="59"/>
      <c r="K87" s="59">
        <v>4838</v>
      </c>
      <c r="L87" s="59"/>
      <c r="M87" s="59">
        <v>6079</v>
      </c>
      <c r="N87" s="59"/>
      <c r="O87" s="62"/>
    </row>
    <row r="88" spans="1:15" ht="12.75">
      <c r="A88" s="8" t="s">
        <v>6</v>
      </c>
      <c r="B88" s="23">
        <v>8</v>
      </c>
      <c r="C88" s="23">
        <v>2699</v>
      </c>
      <c r="D88" s="5">
        <v>1566</v>
      </c>
      <c r="E88" s="5">
        <v>3924</v>
      </c>
      <c r="F88" s="59">
        <v>2702</v>
      </c>
      <c r="G88" s="59"/>
      <c r="H88" s="59">
        <v>3930</v>
      </c>
      <c r="I88" s="59"/>
      <c r="J88" s="59"/>
      <c r="K88" s="59">
        <v>3927</v>
      </c>
      <c r="L88" s="59"/>
      <c r="M88" s="59">
        <v>5057</v>
      </c>
      <c r="N88" s="59"/>
      <c r="O88" s="62"/>
    </row>
    <row r="89" spans="1:15" ht="12">
      <c r="A89" s="8" t="s">
        <v>6</v>
      </c>
      <c r="B89" s="5">
        <v>11</v>
      </c>
      <c r="C89" s="5">
        <v>2934</v>
      </c>
      <c r="D89" s="5">
        <v>1776</v>
      </c>
      <c r="E89" s="5">
        <v>4224</v>
      </c>
      <c r="F89" s="59">
        <v>2934</v>
      </c>
      <c r="G89" s="59"/>
      <c r="H89" s="59">
        <v>4222</v>
      </c>
      <c r="I89" s="59"/>
      <c r="J89" s="59"/>
      <c r="K89" s="59">
        <v>4223</v>
      </c>
      <c r="L89" s="59"/>
      <c r="M89" s="59">
        <v>5372</v>
      </c>
      <c r="N89" s="59"/>
      <c r="O89" s="62"/>
    </row>
    <row r="90" spans="1:15" ht="12">
      <c r="A90" s="8" t="s">
        <v>6</v>
      </c>
      <c r="B90" s="5">
        <v>15</v>
      </c>
      <c r="C90" s="5">
        <v>3364</v>
      </c>
      <c r="D90" s="5">
        <v>2114</v>
      </c>
      <c r="E90" s="5">
        <v>4797</v>
      </c>
      <c r="F90" s="59">
        <v>3359</v>
      </c>
      <c r="G90" s="59"/>
      <c r="H90" s="59">
        <v>4787</v>
      </c>
      <c r="I90" s="59"/>
      <c r="J90" s="59"/>
      <c r="K90" s="59">
        <v>4792</v>
      </c>
      <c r="L90" s="59"/>
      <c r="M90" s="59">
        <v>6023</v>
      </c>
      <c r="N90" s="59"/>
      <c r="O90" s="62"/>
    </row>
    <row r="91" spans="1:15" ht="12.75">
      <c r="A91" s="8" t="s">
        <v>7</v>
      </c>
      <c r="B91" s="23">
        <v>8</v>
      </c>
      <c r="C91" s="23">
        <v>2555</v>
      </c>
      <c r="D91" s="5">
        <v>1494</v>
      </c>
      <c r="E91" s="5">
        <v>3708</v>
      </c>
      <c r="F91" s="59">
        <v>2565</v>
      </c>
      <c r="G91" s="59"/>
      <c r="H91" s="59">
        <v>3728</v>
      </c>
      <c r="I91" s="59"/>
      <c r="J91" s="59"/>
      <c r="K91" s="59">
        <v>3718</v>
      </c>
      <c r="L91" s="59"/>
      <c r="M91" s="59">
        <v>4783</v>
      </c>
      <c r="N91" s="59"/>
      <c r="O91" s="62"/>
    </row>
    <row r="92" spans="1:15" ht="12">
      <c r="A92" s="8" t="s">
        <v>7</v>
      </c>
      <c r="B92" s="5">
        <v>12</v>
      </c>
      <c r="C92" s="5">
        <v>2915</v>
      </c>
      <c r="D92" s="5">
        <v>1797</v>
      </c>
      <c r="E92" s="5">
        <v>4177</v>
      </c>
      <c r="F92" s="59">
        <v>2920</v>
      </c>
      <c r="G92" s="59"/>
      <c r="H92" s="59">
        <v>4188</v>
      </c>
      <c r="I92" s="59"/>
      <c r="J92" s="59"/>
      <c r="K92" s="59">
        <v>4183</v>
      </c>
      <c r="L92" s="59"/>
      <c r="M92" s="59">
        <v>5296</v>
      </c>
      <c r="N92" s="59"/>
      <c r="O92" s="62"/>
    </row>
    <row r="93" spans="1:15" ht="12">
      <c r="A93" s="8" t="s">
        <v>7</v>
      </c>
      <c r="B93" s="5">
        <v>15</v>
      </c>
      <c r="C93" s="5">
        <v>3151</v>
      </c>
      <c r="D93" s="5">
        <v>2007</v>
      </c>
      <c r="E93" s="5">
        <v>4477</v>
      </c>
      <c r="F93" s="59">
        <v>3152</v>
      </c>
      <c r="G93" s="59"/>
      <c r="H93" s="59">
        <v>4481</v>
      </c>
      <c r="I93" s="59"/>
      <c r="J93" s="59"/>
      <c r="K93" s="59">
        <v>4479</v>
      </c>
      <c r="L93" s="59"/>
      <c r="M93" s="59">
        <v>5610</v>
      </c>
      <c r="N93" s="59"/>
      <c r="O93" s="62"/>
    </row>
    <row r="94" spans="1:15" ht="12.75">
      <c r="A94" s="8" t="s">
        <v>27</v>
      </c>
      <c r="B94" s="23">
        <v>8</v>
      </c>
      <c r="C94" s="23">
        <v>2427</v>
      </c>
      <c r="D94" s="5">
        <v>1430</v>
      </c>
      <c r="E94" s="5">
        <v>3516</v>
      </c>
      <c r="F94" s="59">
        <v>2469</v>
      </c>
      <c r="G94" s="59"/>
      <c r="H94" s="59">
        <v>3600</v>
      </c>
      <c r="I94" s="59"/>
      <c r="J94" s="59"/>
      <c r="K94" s="59">
        <v>3558</v>
      </c>
      <c r="L94" s="59"/>
      <c r="M94" s="59">
        <v>4591</v>
      </c>
      <c r="N94" s="59"/>
      <c r="O94" s="62"/>
    </row>
    <row r="95" spans="1:15" ht="12">
      <c r="A95" s="8" t="s">
        <v>28</v>
      </c>
      <c r="B95" s="5">
        <v>11</v>
      </c>
      <c r="C95" s="5">
        <v>2709</v>
      </c>
      <c r="D95" s="5">
        <v>1663</v>
      </c>
      <c r="E95" s="5">
        <v>3886</v>
      </c>
      <c r="F95" s="59">
        <v>2747</v>
      </c>
      <c r="G95" s="59"/>
      <c r="H95" s="59">
        <v>3962</v>
      </c>
      <c r="I95" s="59"/>
      <c r="J95" s="59"/>
      <c r="K95" s="59">
        <v>3924</v>
      </c>
      <c r="L95" s="59"/>
      <c r="M95" s="59">
        <v>4999</v>
      </c>
      <c r="N95" s="59"/>
      <c r="O95" s="62"/>
    </row>
    <row r="96" spans="1:15" ht="12">
      <c r="A96" s="8" t="s">
        <v>36</v>
      </c>
      <c r="B96" s="5">
        <v>15</v>
      </c>
      <c r="C96" s="5">
        <v>3023</v>
      </c>
      <c r="D96" s="5">
        <v>1944</v>
      </c>
      <c r="E96" s="5">
        <v>4285</v>
      </c>
      <c r="F96" s="59">
        <v>3056</v>
      </c>
      <c r="G96" s="59"/>
      <c r="H96" s="59">
        <v>4353</v>
      </c>
      <c r="I96" s="59"/>
      <c r="J96" s="59"/>
      <c r="K96" s="59">
        <v>4319</v>
      </c>
      <c r="L96" s="59"/>
      <c r="M96" s="59">
        <v>5419</v>
      </c>
      <c r="N96" s="59"/>
      <c r="O96" s="62"/>
    </row>
    <row r="97" spans="1:15" ht="12">
      <c r="A97" s="8" t="s">
        <v>30</v>
      </c>
      <c r="B97" s="5">
        <v>12</v>
      </c>
      <c r="C97" s="5">
        <v>2787</v>
      </c>
      <c r="D97" s="5">
        <v>1733</v>
      </c>
      <c r="E97" s="5">
        <v>3986</v>
      </c>
      <c r="F97" s="59">
        <v>2825</v>
      </c>
      <c r="G97" s="59"/>
      <c r="H97" s="59">
        <v>4060</v>
      </c>
      <c r="I97" s="59"/>
      <c r="J97" s="59"/>
      <c r="K97" s="59">
        <v>4023</v>
      </c>
      <c r="L97" s="59"/>
      <c r="M97" s="59">
        <v>5104</v>
      </c>
      <c r="N97" s="59"/>
      <c r="O97" s="62"/>
    </row>
    <row r="98" spans="1:15" ht="12.75">
      <c r="A98" s="8" t="s">
        <v>38</v>
      </c>
      <c r="B98" s="23">
        <v>8</v>
      </c>
      <c r="C98" s="23">
        <v>2311</v>
      </c>
      <c r="D98" s="5">
        <v>1372</v>
      </c>
      <c r="E98" s="5">
        <v>3342</v>
      </c>
      <c r="F98" s="59">
        <v>2353</v>
      </c>
      <c r="G98" s="59"/>
      <c r="H98" s="59">
        <v>3426</v>
      </c>
      <c r="I98" s="59"/>
      <c r="J98" s="59"/>
      <c r="K98" s="59">
        <v>3384</v>
      </c>
      <c r="L98" s="59"/>
      <c r="M98" s="59">
        <v>4359</v>
      </c>
      <c r="N98" s="59"/>
      <c r="O98" s="62"/>
    </row>
    <row r="99" spans="1:15" ht="12">
      <c r="A99" s="8" t="s">
        <v>39</v>
      </c>
      <c r="B99" s="5">
        <v>12</v>
      </c>
      <c r="C99" s="5">
        <v>2671</v>
      </c>
      <c r="D99" s="5">
        <v>1675</v>
      </c>
      <c r="E99" s="5">
        <v>3812</v>
      </c>
      <c r="F99" s="59">
        <v>2709</v>
      </c>
      <c r="G99" s="59"/>
      <c r="H99" s="59">
        <v>3886</v>
      </c>
      <c r="I99" s="59"/>
      <c r="J99" s="59"/>
      <c r="K99" s="59">
        <v>3849</v>
      </c>
      <c r="L99" s="59"/>
      <c r="M99" s="59">
        <v>4872</v>
      </c>
      <c r="N99" s="59"/>
      <c r="O99" s="62"/>
    </row>
    <row r="100" spans="1:15" ht="12">
      <c r="A100" s="8" t="s">
        <v>32</v>
      </c>
      <c r="B100" s="5">
        <v>15</v>
      </c>
      <c r="C100" s="5">
        <v>2907</v>
      </c>
      <c r="D100" s="5">
        <v>1886</v>
      </c>
      <c r="E100" s="5">
        <v>4111</v>
      </c>
      <c r="F100" s="59">
        <v>2940</v>
      </c>
      <c r="G100" s="59"/>
      <c r="H100" s="59">
        <v>4179</v>
      </c>
      <c r="I100" s="59"/>
      <c r="J100" s="59"/>
      <c r="K100" s="59">
        <v>4145</v>
      </c>
      <c r="L100" s="59"/>
      <c r="M100" s="59">
        <v>5187</v>
      </c>
      <c r="N100" s="59"/>
      <c r="O100" s="62"/>
    </row>
    <row r="101" spans="1:15" ht="12">
      <c r="A101" s="8" t="s">
        <v>40</v>
      </c>
      <c r="B101" s="5">
        <v>11</v>
      </c>
      <c r="C101" s="5">
        <v>2593</v>
      </c>
      <c r="D101" s="5">
        <v>1605</v>
      </c>
      <c r="E101" s="5">
        <v>3712</v>
      </c>
      <c r="F101" s="59">
        <v>2631</v>
      </c>
      <c r="G101" s="59"/>
      <c r="H101" s="59">
        <v>3788</v>
      </c>
      <c r="I101" s="59"/>
      <c r="J101" s="59"/>
      <c r="K101" s="59">
        <v>3750</v>
      </c>
      <c r="L101" s="59"/>
      <c r="M101" s="59">
        <v>4767</v>
      </c>
      <c r="N101" s="59"/>
      <c r="O101" s="62"/>
    </row>
    <row r="102" spans="1:15" ht="12">
      <c r="A102" s="8" t="s">
        <v>14</v>
      </c>
      <c r="B102" s="5">
        <v>15</v>
      </c>
      <c r="C102" s="5">
        <v>2940</v>
      </c>
      <c r="D102" s="5">
        <v>1910</v>
      </c>
      <c r="E102" s="5">
        <v>4154</v>
      </c>
      <c r="F102" s="59">
        <v>2969</v>
      </c>
      <c r="G102" s="59"/>
      <c r="H102" s="59">
        <v>4212</v>
      </c>
      <c r="I102" s="59"/>
      <c r="J102" s="59"/>
      <c r="K102" s="59">
        <v>4183</v>
      </c>
      <c r="L102" s="59"/>
      <c r="M102" s="59">
        <v>5230</v>
      </c>
      <c r="N102" s="59"/>
      <c r="O102" s="62"/>
    </row>
    <row r="103" spans="1:15" ht="12">
      <c r="A103" s="8" t="s">
        <v>15</v>
      </c>
      <c r="B103" s="5">
        <v>11</v>
      </c>
      <c r="C103" s="5">
        <v>2626</v>
      </c>
      <c r="D103" s="5">
        <v>1629</v>
      </c>
      <c r="E103" s="5">
        <v>3754</v>
      </c>
      <c r="F103" s="59">
        <v>2660</v>
      </c>
      <c r="G103" s="59"/>
      <c r="H103" s="59">
        <v>3822</v>
      </c>
      <c r="I103" s="59"/>
      <c r="J103" s="59"/>
      <c r="K103" s="59">
        <v>3788</v>
      </c>
      <c r="L103" s="59"/>
      <c r="M103" s="59">
        <v>4810</v>
      </c>
      <c r="N103" s="59"/>
      <c r="O103" s="62"/>
    </row>
    <row r="104" spans="1:15" ht="12.75" thickBot="1">
      <c r="A104" s="13" t="s">
        <v>15</v>
      </c>
      <c r="B104" s="14">
        <v>15</v>
      </c>
      <c r="C104" s="14">
        <v>3074</v>
      </c>
      <c r="D104" s="14">
        <v>2007</v>
      </c>
      <c r="E104" s="14">
        <v>4325</v>
      </c>
      <c r="F104" s="58">
        <v>3085</v>
      </c>
      <c r="G104" s="58"/>
      <c r="H104" s="58">
        <v>4346</v>
      </c>
      <c r="I104" s="58"/>
      <c r="J104" s="58"/>
      <c r="K104" s="58">
        <v>4336</v>
      </c>
      <c r="L104" s="58"/>
      <c r="M104" s="58">
        <v>5401</v>
      </c>
      <c r="N104" s="58"/>
      <c r="O104" s="61"/>
    </row>
    <row r="105" ht="15.75" thickBot="1">
      <c r="A105" s="1" t="s">
        <v>41</v>
      </c>
    </row>
    <row r="106" spans="1:18" ht="12.75" thickBot="1">
      <c r="A106" s="10" t="s">
        <v>16</v>
      </c>
      <c r="B106" s="9"/>
      <c r="C106" s="11"/>
      <c r="D106" s="11"/>
      <c r="E106" s="11"/>
      <c r="F106" s="56" t="s">
        <v>35</v>
      </c>
      <c r="G106" s="77"/>
      <c r="H106" s="56" t="s">
        <v>35</v>
      </c>
      <c r="I106" s="77"/>
      <c r="J106" s="77"/>
      <c r="K106" s="56" t="s">
        <v>35</v>
      </c>
      <c r="L106" s="77"/>
      <c r="M106" s="56" t="s">
        <v>35</v>
      </c>
      <c r="N106" s="77"/>
      <c r="O106" s="78"/>
      <c r="P106" s="6"/>
      <c r="Q106" s="6"/>
      <c r="R106" s="6"/>
    </row>
    <row r="107" spans="1:15" ht="12.75">
      <c r="A107" s="17" t="s">
        <v>4</v>
      </c>
      <c r="B107" s="22">
        <v>8</v>
      </c>
      <c r="C107" s="22">
        <v>3101</v>
      </c>
      <c r="D107" s="18">
        <v>1767</v>
      </c>
      <c r="E107" s="18">
        <v>4527</v>
      </c>
      <c r="F107" s="60">
        <v>3017</v>
      </c>
      <c r="G107" s="60"/>
      <c r="H107" s="60">
        <v>4358</v>
      </c>
      <c r="I107" s="60"/>
      <c r="J107" s="60"/>
      <c r="K107" s="60">
        <v>4443</v>
      </c>
      <c r="L107" s="60"/>
      <c r="M107" s="60">
        <v>5686</v>
      </c>
      <c r="N107" s="60"/>
      <c r="O107" s="80"/>
    </row>
    <row r="108" spans="1:15" ht="12">
      <c r="A108" s="8" t="s">
        <v>4</v>
      </c>
      <c r="B108" s="5">
        <v>11</v>
      </c>
      <c r="C108" s="5">
        <v>3649</v>
      </c>
      <c r="D108" s="5">
        <v>2133</v>
      </c>
      <c r="E108" s="5">
        <v>5295</v>
      </c>
      <c r="F108" s="59">
        <v>3517</v>
      </c>
      <c r="G108" s="59"/>
      <c r="H108" s="59">
        <v>5032</v>
      </c>
      <c r="I108" s="59"/>
      <c r="J108" s="59"/>
      <c r="K108" s="59">
        <v>5164</v>
      </c>
      <c r="L108" s="59"/>
      <c r="M108" s="59">
        <v>6539</v>
      </c>
      <c r="N108" s="59"/>
      <c r="O108" s="62"/>
    </row>
    <row r="109" spans="1:15" ht="12">
      <c r="A109" s="8" t="s">
        <v>4</v>
      </c>
      <c r="B109" s="5">
        <v>15</v>
      </c>
      <c r="C109" s="5">
        <v>4215</v>
      </c>
      <c r="D109" s="5">
        <v>2540</v>
      </c>
      <c r="E109" s="5">
        <v>6073</v>
      </c>
      <c r="F109" s="59">
        <v>4023</v>
      </c>
      <c r="G109" s="59"/>
      <c r="H109" s="59">
        <v>5690</v>
      </c>
      <c r="I109" s="59"/>
      <c r="J109" s="59"/>
      <c r="K109" s="59">
        <v>5882</v>
      </c>
      <c r="L109" s="59"/>
      <c r="M109" s="59">
        <v>7352</v>
      </c>
      <c r="N109" s="59"/>
      <c r="O109" s="62"/>
    </row>
    <row r="110" spans="1:15" ht="12.75">
      <c r="A110" s="8" t="s">
        <v>5</v>
      </c>
      <c r="B110" s="23">
        <v>8</v>
      </c>
      <c r="C110" s="23">
        <v>3217</v>
      </c>
      <c r="D110" s="5">
        <v>1825</v>
      </c>
      <c r="E110" s="5">
        <v>4701</v>
      </c>
      <c r="F110" s="59">
        <v>3133</v>
      </c>
      <c r="G110" s="59"/>
      <c r="H110" s="59">
        <v>4532</v>
      </c>
      <c r="I110" s="59"/>
      <c r="J110" s="59"/>
      <c r="K110" s="59">
        <v>4617</v>
      </c>
      <c r="L110" s="59"/>
      <c r="M110" s="59">
        <v>5918</v>
      </c>
      <c r="N110" s="59"/>
      <c r="O110" s="62"/>
    </row>
    <row r="111" spans="1:15" ht="12">
      <c r="A111" s="8" t="s">
        <v>5</v>
      </c>
      <c r="B111" s="5">
        <v>12</v>
      </c>
      <c r="C111" s="5">
        <v>3783</v>
      </c>
      <c r="D111" s="5">
        <v>2231</v>
      </c>
      <c r="E111" s="5">
        <v>5479</v>
      </c>
      <c r="F111" s="59">
        <v>3638</v>
      </c>
      <c r="G111" s="59"/>
      <c r="H111" s="59">
        <v>5190</v>
      </c>
      <c r="I111" s="59"/>
      <c r="J111" s="59"/>
      <c r="K111" s="59">
        <v>5335</v>
      </c>
      <c r="L111" s="59"/>
      <c r="M111" s="59">
        <v>6731</v>
      </c>
      <c r="N111" s="59"/>
      <c r="O111" s="62"/>
    </row>
    <row r="112" spans="1:15" ht="12">
      <c r="A112" s="8" t="s">
        <v>5</v>
      </c>
      <c r="B112" s="5">
        <v>15</v>
      </c>
      <c r="C112" s="5">
        <v>4187</v>
      </c>
      <c r="D112" s="5">
        <v>2526</v>
      </c>
      <c r="E112" s="5">
        <v>6031</v>
      </c>
      <c r="F112" s="59">
        <v>4002</v>
      </c>
      <c r="G112" s="59"/>
      <c r="H112" s="59">
        <v>5662</v>
      </c>
      <c r="I112" s="59"/>
      <c r="J112" s="59"/>
      <c r="K112" s="59">
        <v>5847</v>
      </c>
      <c r="L112" s="59"/>
      <c r="M112" s="59">
        <v>7310</v>
      </c>
      <c r="N112" s="59"/>
      <c r="O112" s="62"/>
    </row>
    <row r="113" spans="1:15" ht="12.75">
      <c r="A113" s="8" t="s">
        <v>6</v>
      </c>
      <c r="B113" s="23">
        <v>8</v>
      </c>
      <c r="C113" s="23">
        <v>3092</v>
      </c>
      <c r="D113" s="5">
        <v>1762</v>
      </c>
      <c r="E113" s="5">
        <v>4513</v>
      </c>
      <c r="F113" s="59">
        <v>3010</v>
      </c>
      <c r="G113" s="59"/>
      <c r="H113" s="59">
        <v>4349</v>
      </c>
      <c r="I113" s="59"/>
      <c r="J113" s="59"/>
      <c r="K113" s="59">
        <v>4431</v>
      </c>
      <c r="L113" s="59"/>
      <c r="M113" s="59">
        <v>5672</v>
      </c>
      <c r="N113" s="59"/>
      <c r="O113" s="62"/>
    </row>
    <row r="114" spans="1:15" ht="12">
      <c r="A114" s="8" t="s">
        <v>6</v>
      </c>
      <c r="B114" s="5">
        <v>11</v>
      </c>
      <c r="C114" s="5">
        <v>3495</v>
      </c>
      <c r="D114" s="5">
        <v>2056</v>
      </c>
      <c r="E114" s="5">
        <v>5065</v>
      </c>
      <c r="F114" s="59">
        <v>3373</v>
      </c>
      <c r="G114" s="59"/>
      <c r="H114" s="59">
        <v>4821</v>
      </c>
      <c r="I114" s="59"/>
      <c r="J114" s="59"/>
      <c r="K114" s="59">
        <v>4943</v>
      </c>
      <c r="L114" s="59"/>
      <c r="M114" s="59">
        <v>6251</v>
      </c>
      <c r="N114" s="59"/>
      <c r="O114" s="62"/>
    </row>
    <row r="115" spans="1:15" ht="12">
      <c r="A115" s="8" t="s">
        <v>6</v>
      </c>
      <c r="B115" s="5">
        <v>15</v>
      </c>
      <c r="C115" s="5">
        <v>4150</v>
      </c>
      <c r="D115" s="5">
        <v>2507</v>
      </c>
      <c r="E115" s="5">
        <v>5976</v>
      </c>
      <c r="F115" s="59">
        <v>3974</v>
      </c>
      <c r="G115" s="59"/>
      <c r="H115" s="59">
        <v>5625</v>
      </c>
      <c r="I115" s="59"/>
      <c r="J115" s="59"/>
      <c r="K115" s="59">
        <v>5800</v>
      </c>
      <c r="L115" s="59"/>
      <c r="M115" s="59">
        <v>7255</v>
      </c>
      <c r="N115" s="59"/>
      <c r="O115" s="62"/>
    </row>
    <row r="116" spans="1:15" ht="12.75">
      <c r="A116" s="8" t="s">
        <v>7</v>
      </c>
      <c r="B116" s="23">
        <v>8</v>
      </c>
      <c r="C116" s="23">
        <v>2948</v>
      </c>
      <c r="D116" s="5">
        <v>1690</v>
      </c>
      <c r="E116" s="5">
        <v>4297</v>
      </c>
      <c r="F116" s="59">
        <v>2873</v>
      </c>
      <c r="G116" s="59"/>
      <c r="H116" s="59">
        <v>4147</v>
      </c>
      <c r="I116" s="59"/>
      <c r="J116" s="59"/>
      <c r="K116" s="59">
        <v>4222</v>
      </c>
      <c r="L116" s="59"/>
      <c r="M116" s="59">
        <v>5398</v>
      </c>
      <c r="N116" s="59"/>
      <c r="O116" s="62"/>
    </row>
    <row r="117" spans="1:15" ht="12">
      <c r="A117" s="8" t="s">
        <v>7</v>
      </c>
      <c r="B117" s="5">
        <v>12</v>
      </c>
      <c r="C117" s="5">
        <v>3533</v>
      </c>
      <c r="D117" s="5">
        <v>2106</v>
      </c>
      <c r="E117" s="5">
        <v>5103</v>
      </c>
      <c r="F117" s="59">
        <v>3404</v>
      </c>
      <c r="G117" s="59"/>
      <c r="H117" s="59">
        <v>4846</v>
      </c>
      <c r="I117" s="59"/>
      <c r="J117" s="59"/>
      <c r="K117" s="59">
        <v>4975</v>
      </c>
      <c r="L117" s="59"/>
      <c r="M117" s="59">
        <v>6263</v>
      </c>
      <c r="N117" s="59"/>
      <c r="O117" s="62"/>
    </row>
    <row r="118" spans="1:15" ht="12">
      <c r="A118" s="8" t="s">
        <v>7</v>
      </c>
      <c r="B118" s="5">
        <v>15</v>
      </c>
      <c r="C118" s="5">
        <v>3936</v>
      </c>
      <c r="D118" s="5">
        <v>2400</v>
      </c>
      <c r="E118" s="5">
        <v>5656</v>
      </c>
      <c r="F118" s="59">
        <v>3768</v>
      </c>
      <c r="G118" s="59"/>
      <c r="H118" s="59">
        <v>5319</v>
      </c>
      <c r="I118" s="59"/>
      <c r="J118" s="59"/>
      <c r="K118" s="59">
        <v>5487</v>
      </c>
      <c r="L118" s="59"/>
      <c r="M118" s="59">
        <v>6842</v>
      </c>
      <c r="N118" s="59"/>
      <c r="O118" s="62"/>
    </row>
    <row r="119" spans="1:15" ht="12.75">
      <c r="A119" s="8" t="s">
        <v>27</v>
      </c>
      <c r="B119" s="23">
        <v>8</v>
      </c>
      <c r="C119" s="23">
        <v>2820</v>
      </c>
      <c r="D119" s="5">
        <v>1626</v>
      </c>
      <c r="E119" s="5">
        <v>4106</v>
      </c>
      <c r="F119" s="59">
        <v>2777</v>
      </c>
      <c r="G119" s="59"/>
      <c r="H119" s="59">
        <v>4019</v>
      </c>
      <c r="I119" s="59"/>
      <c r="J119" s="59"/>
      <c r="K119" s="59">
        <v>4062</v>
      </c>
      <c r="L119" s="59"/>
      <c r="M119" s="59">
        <v>5207</v>
      </c>
      <c r="N119" s="59"/>
      <c r="O119" s="62"/>
    </row>
    <row r="120" spans="1:15" ht="12">
      <c r="A120" s="8" t="s">
        <v>28</v>
      </c>
      <c r="B120" s="5">
        <v>11</v>
      </c>
      <c r="C120" s="5">
        <v>3270</v>
      </c>
      <c r="D120" s="5">
        <v>1944</v>
      </c>
      <c r="E120" s="5">
        <v>4728</v>
      </c>
      <c r="F120" s="59">
        <v>3187</v>
      </c>
      <c r="G120" s="59"/>
      <c r="H120" s="59">
        <v>4561</v>
      </c>
      <c r="I120" s="59"/>
      <c r="J120" s="59"/>
      <c r="K120" s="59">
        <v>4644</v>
      </c>
      <c r="L120" s="59"/>
      <c r="M120" s="59">
        <v>5878</v>
      </c>
      <c r="N120" s="59"/>
      <c r="O120" s="62"/>
    </row>
    <row r="121" spans="1:15" ht="12">
      <c r="A121" s="8" t="s">
        <v>36</v>
      </c>
      <c r="B121" s="5">
        <v>15</v>
      </c>
      <c r="C121" s="5">
        <v>3808</v>
      </c>
      <c r="D121" s="5">
        <v>2336</v>
      </c>
      <c r="E121" s="5">
        <v>5464</v>
      </c>
      <c r="F121" s="59">
        <v>3672</v>
      </c>
      <c r="G121" s="59"/>
      <c r="H121" s="59">
        <v>5191</v>
      </c>
      <c r="I121" s="59"/>
      <c r="J121" s="59"/>
      <c r="K121" s="59">
        <v>5327</v>
      </c>
      <c r="L121" s="59"/>
      <c r="M121" s="59">
        <v>6650</v>
      </c>
      <c r="N121" s="59"/>
      <c r="O121" s="62"/>
    </row>
    <row r="122" spans="1:15" ht="12">
      <c r="A122" s="8" t="s">
        <v>30</v>
      </c>
      <c r="B122" s="5">
        <v>12</v>
      </c>
      <c r="C122" s="5">
        <v>3405</v>
      </c>
      <c r="D122" s="5">
        <v>2042</v>
      </c>
      <c r="E122" s="5">
        <v>4912</v>
      </c>
      <c r="F122" s="59">
        <v>3308</v>
      </c>
      <c r="G122" s="59"/>
      <c r="H122" s="59">
        <v>4719</v>
      </c>
      <c r="I122" s="59"/>
      <c r="J122" s="59"/>
      <c r="K122" s="59">
        <v>4815</v>
      </c>
      <c r="L122" s="59"/>
      <c r="M122" s="59">
        <v>6071</v>
      </c>
      <c r="N122" s="59"/>
      <c r="O122" s="62"/>
    </row>
    <row r="123" spans="1:15" ht="12.75">
      <c r="A123" s="8" t="s">
        <v>38</v>
      </c>
      <c r="B123" s="23">
        <v>8</v>
      </c>
      <c r="C123" s="23">
        <v>2704</v>
      </c>
      <c r="D123" s="5">
        <v>1568</v>
      </c>
      <c r="E123" s="5">
        <v>3932</v>
      </c>
      <c r="F123" s="59">
        <v>2661</v>
      </c>
      <c r="G123" s="59"/>
      <c r="H123" s="59">
        <v>3845</v>
      </c>
      <c r="I123" s="59"/>
      <c r="J123" s="59"/>
      <c r="K123" s="59">
        <v>3888</v>
      </c>
      <c r="L123" s="59"/>
      <c r="M123" s="59">
        <v>4975</v>
      </c>
      <c r="N123" s="59"/>
      <c r="O123" s="62"/>
    </row>
    <row r="124" spans="1:15" ht="12">
      <c r="A124" s="8" t="s">
        <v>39</v>
      </c>
      <c r="B124" s="5">
        <v>12</v>
      </c>
      <c r="C124" s="5">
        <v>3289</v>
      </c>
      <c r="D124" s="5">
        <v>1984</v>
      </c>
      <c r="E124" s="5">
        <v>4738</v>
      </c>
      <c r="F124" s="59">
        <v>3192</v>
      </c>
      <c r="G124" s="59"/>
      <c r="H124" s="59">
        <v>4545</v>
      </c>
      <c r="I124" s="59"/>
      <c r="J124" s="59"/>
      <c r="K124" s="59">
        <v>4641</v>
      </c>
      <c r="L124" s="59"/>
      <c r="M124" s="59">
        <v>5839</v>
      </c>
      <c r="N124" s="59"/>
      <c r="O124" s="62"/>
    </row>
    <row r="125" spans="1:15" ht="12">
      <c r="A125" s="8" t="s">
        <v>32</v>
      </c>
      <c r="B125" s="5">
        <v>15</v>
      </c>
      <c r="C125" s="5">
        <v>3692</v>
      </c>
      <c r="D125" s="5">
        <v>2278</v>
      </c>
      <c r="E125" s="5">
        <v>5290</v>
      </c>
      <c r="F125" s="59">
        <v>3556</v>
      </c>
      <c r="G125" s="59"/>
      <c r="H125" s="59">
        <v>5017</v>
      </c>
      <c r="I125" s="59"/>
      <c r="J125" s="59"/>
      <c r="K125" s="59">
        <v>5153</v>
      </c>
      <c r="L125" s="59"/>
      <c r="M125" s="59">
        <v>6418</v>
      </c>
      <c r="N125" s="59"/>
      <c r="O125" s="62"/>
    </row>
    <row r="126" spans="1:15" ht="12">
      <c r="A126" s="8" t="s">
        <v>40</v>
      </c>
      <c r="B126" s="5">
        <v>11</v>
      </c>
      <c r="C126" s="5">
        <v>3154</v>
      </c>
      <c r="D126" s="5">
        <v>1886</v>
      </c>
      <c r="E126" s="5">
        <v>4554</v>
      </c>
      <c r="F126" s="59">
        <v>3071</v>
      </c>
      <c r="G126" s="59"/>
      <c r="H126" s="59">
        <v>4387</v>
      </c>
      <c r="I126" s="59"/>
      <c r="J126" s="59"/>
      <c r="K126" s="59">
        <v>4470</v>
      </c>
      <c r="L126" s="59"/>
      <c r="M126" s="59">
        <v>5646</v>
      </c>
      <c r="N126" s="59"/>
      <c r="O126" s="62"/>
    </row>
    <row r="127" spans="1:15" ht="12">
      <c r="A127" s="8" t="s">
        <v>14</v>
      </c>
      <c r="B127" s="5">
        <v>15</v>
      </c>
      <c r="C127" s="5">
        <v>3726</v>
      </c>
      <c r="D127" s="5">
        <v>2303</v>
      </c>
      <c r="E127" s="5">
        <v>5333</v>
      </c>
      <c r="F127" s="59">
        <v>3585</v>
      </c>
      <c r="G127" s="59"/>
      <c r="H127" s="59">
        <v>5050</v>
      </c>
      <c r="I127" s="59"/>
      <c r="J127" s="59"/>
      <c r="K127" s="59">
        <v>5192</v>
      </c>
      <c r="L127" s="59"/>
      <c r="M127" s="59">
        <v>6461</v>
      </c>
      <c r="N127" s="59"/>
      <c r="O127" s="62"/>
    </row>
    <row r="128" spans="1:15" ht="12">
      <c r="A128" s="8" t="s">
        <v>15</v>
      </c>
      <c r="B128" s="5">
        <v>11</v>
      </c>
      <c r="C128" s="5">
        <v>3188</v>
      </c>
      <c r="D128" s="5">
        <v>1910</v>
      </c>
      <c r="E128" s="5">
        <v>4596</v>
      </c>
      <c r="F128" s="59">
        <v>3100</v>
      </c>
      <c r="G128" s="59"/>
      <c r="H128" s="59">
        <v>4421</v>
      </c>
      <c r="I128" s="59"/>
      <c r="J128" s="59"/>
      <c r="K128" s="59">
        <v>4508</v>
      </c>
      <c r="L128" s="59"/>
      <c r="M128" s="59">
        <v>5689</v>
      </c>
      <c r="N128" s="59"/>
      <c r="O128" s="62"/>
    </row>
    <row r="129" spans="1:15" ht="12.75" thickBot="1">
      <c r="A129" s="13" t="s">
        <v>15</v>
      </c>
      <c r="B129" s="14">
        <v>15</v>
      </c>
      <c r="C129" s="14">
        <v>3860</v>
      </c>
      <c r="D129" s="14">
        <v>2400</v>
      </c>
      <c r="E129" s="14">
        <v>5504</v>
      </c>
      <c r="F129" s="58">
        <v>3700</v>
      </c>
      <c r="G129" s="58"/>
      <c r="H129" s="58">
        <v>5185</v>
      </c>
      <c r="I129" s="58"/>
      <c r="J129" s="58"/>
      <c r="K129" s="58">
        <v>5344</v>
      </c>
      <c r="L129" s="58"/>
      <c r="M129" s="58">
        <v>6632</v>
      </c>
      <c r="N129" s="58"/>
      <c r="O129" s="61"/>
    </row>
    <row r="130" ht="15.75" thickBot="1">
      <c r="A130" s="1" t="s">
        <v>42</v>
      </c>
    </row>
    <row r="131" spans="1:15" ht="12.75" thickBot="1">
      <c r="A131" s="10" t="s">
        <v>17</v>
      </c>
      <c r="B131" s="9"/>
      <c r="C131" s="11"/>
      <c r="D131" s="11"/>
      <c r="E131" s="11"/>
      <c r="F131" s="56" t="s">
        <v>43</v>
      </c>
      <c r="G131" s="77"/>
      <c r="H131" s="11"/>
      <c r="I131" s="11"/>
      <c r="J131" s="11"/>
      <c r="K131" s="11"/>
      <c r="L131" s="11"/>
      <c r="M131" s="11"/>
      <c r="N131" s="11"/>
      <c r="O131" s="12"/>
    </row>
    <row r="132" spans="1:15" ht="12.75">
      <c r="A132" s="17" t="s">
        <v>5</v>
      </c>
      <c r="B132" s="22">
        <v>8</v>
      </c>
      <c r="C132" s="22">
        <v>2929</v>
      </c>
      <c r="D132" s="18">
        <v>1805</v>
      </c>
      <c r="E132" s="18"/>
      <c r="F132" s="60">
        <v>2946</v>
      </c>
      <c r="G132" s="60"/>
      <c r="H132" s="18"/>
      <c r="I132" s="18"/>
      <c r="J132" s="18"/>
      <c r="K132" s="18"/>
      <c r="L132" s="18"/>
      <c r="M132" s="18"/>
      <c r="N132" s="18"/>
      <c r="O132" s="19"/>
    </row>
    <row r="133" spans="1:15" ht="12">
      <c r="A133" s="8" t="s">
        <v>5</v>
      </c>
      <c r="B133" s="5">
        <v>12</v>
      </c>
      <c r="C133" s="5">
        <v>3336</v>
      </c>
      <c r="D133" s="5">
        <v>2203</v>
      </c>
      <c r="E133" s="5"/>
      <c r="F133" s="59">
        <v>3349</v>
      </c>
      <c r="G133" s="59"/>
      <c r="H133" s="5"/>
      <c r="I133" s="5"/>
      <c r="J133" s="5"/>
      <c r="K133" s="5"/>
      <c r="L133" s="5"/>
      <c r="M133" s="5"/>
      <c r="N133" s="5"/>
      <c r="O133" s="15"/>
    </row>
    <row r="134" spans="1:15" ht="12">
      <c r="A134" s="8" t="s">
        <v>5</v>
      </c>
      <c r="B134" s="5">
        <v>15</v>
      </c>
      <c r="C134" s="5">
        <v>3630</v>
      </c>
      <c r="D134" s="5">
        <v>2496</v>
      </c>
      <c r="E134" s="5"/>
      <c r="F134" s="59">
        <v>3644</v>
      </c>
      <c r="G134" s="59"/>
      <c r="H134" s="5"/>
      <c r="I134" s="5"/>
      <c r="J134" s="5"/>
      <c r="K134" s="5"/>
      <c r="L134" s="5"/>
      <c r="M134" s="5"/>
      <c r="N134" s="5"/>
      <c r="O134" s="15"/>
    </row>
    <row r="135" spans="1:15" ht="12.75">
      <c r="A135" s="8" t="s">
        <v>6</v>
      </c>
      <c r="B135" s="23">
        <v>8</v>
      </c>
      <c r="C135" s="23">
        <v>2809</v>
      </c>
      <c r="D135" s="5">
        <v>1745</v>
      </c>
      <c r="E135" s="5"/>
      <c r="F135" s="59">
        <v>2827</v>
      </c>
      <c r="G135" s="59"/>
      <c r="H135" s="5"/>
      <c r="I135" s="5"/>
      <c r="J135" s="5"/>
      <c r="K135" s="5"/>
      <c r="L135" s="5"/>
      <c r="M135" s="5"/>
      <c r="N135" s="5"/>
      <c r="O135" s="15"/>
    </row>
    <row r="136" spans="1:15" ht="12">
      <c r="A136" s="8" t="s">
        <v>6</v>
      </c>
      <c r="B136" s="5">
        <v>11</v>
      </c>
      <c r="C136" s="5">
        <v>3103</v>
      </c>
      <c r="D136" s="5">
        <v>2038</v>
      </c>
      <c r="E136" s="5"/>
      <c r="F136" s="59">
        <v>3121</v>
      </c>
      <c r="G136" s="59"/>
      <c r="H136" s="5"/>
      <c r="I136" s="5"/>
      <c r="J136" s="5"/>
      <c r="K136" s="5"/>
      <c r="L136" s="5"/>
      <c r="M136" s="5"/>
      <c r="N136" s="5"/>
      <c r="O136" s="15"/>
    </row>
    <row r="137" spans="1:15" ht="12">
      <c r="A137" s="8" t="s">
        <v>6</v>
      </c>
      <c r="B137" s="5">
        <v>15</v>
      </c>
      <c r="C137" s="5">
        <v>3612</v>
      </c>
      <c r="D137" s="5">
        <v>2487</v>
      </c>
      <c r="E137" s="5"/>
      <c r="F137" s="59">
        <v>3630</v>
      </c>
      <c r="G137" s="59"/>
      <c r="H137" s="5"/>
      <c r="I137" s="5"/>
      <c r="J137" s="5"/>
      <c r="K137" s="5"/>
      <c r="L137" s="5"/>
      <c r="M137" s="5"/>
      <c r="N137" s="5"/>
      <c r="O137" s="15"/>
    </row>
    <row r="138" spans="1:15" ht="12.75">
      <c r="A138" s="8" t="s">
        <v>7</v>
      </c>
      <c r="B138" s="23">
        <v>8</v>
      </c>
      <c r="C138" s="23">
        <v>2679</v>
      </c>
      <c r="D138" s="5">
        <v>1680</v>
      </c>
      <c r="E138" s="5"/>
      <c r="F138" s="59">
        <v>2700</v>
      </c>
      <c r="G138" s="59"/>
      <c r="H138" s="5"/>
      <c r="I138" s="5"/>
      <c r="J138" s="5"/>
      <c r="K138" s="5"/>
      <c r="L138" s="5"/>
      <c r="M138" s="5"/>
      <c r="N138" s="5"/>
      <c r="O138" s="15"/>
    </row>
    <row r="139" spans="1:15" ht="12">
      <c r="A139" s="8" t="s">
        <v>7</v>
      </c>
      <c r="B139" s="5">
        <v>12</v>
      </c>
      <c r="C139" s="5">
        <v>3118</v>
      </c>
      <c r="D139" s="5">
        <v>2094</v>
      </c>
      <c r="E139" s="5"/>
      <c r="F139" s="59">
        <v>3139</v>
      </c>
      <c r="G139" s="59"/>
      <c r="H139" s="5"/>
      <c r="I139" s="5"/>
      <c r="J139" s="5"/>
      <c r="K139" s="5"/>
      <c r="L139" s="5"/>
      <c r="M139" s="5"/>
      <c r="N139" s="5"/>
      <c r="O139" s="15"/>
    </row>
    <row r="140" spans="1:15" ht="12">
      <c r="A140" s="8" t="s">
        <v>7</v>
      </c>
      <c r="B140" s="5">
        <v>15</v>
      </c>
      <c r="C140" s="5">
        <v>3412</v>
      </c>
      <c r="D140" s="5">
        <v>2387</v>
      </c>
      <c r="E140" s="5"/>
      <c r="F140" s="59">
        <v>3434</v>
      </c>
      <c r="G140" s="59"/>
      <c r="H140" s="5"/>
      <c r="I140" s="5"/>
      <c r="J140" s="5"/>
      <c r="K140" s="5"/>
      <c r="L140" s="5"/>
      <c r="M140" s="5"/>
      <c r="N140" s="5"/>
      <c r="O140" s="15"/>
    </row>
    <row r="141" spans="1:15" ht="12.75">
      <c r="A141" s="8" t="s">
        <v>27</v>
      </c>
      <c r="B141" s="23">
        <v>8</v>
      </c>
      <c r="C141" s="23">
        <v>2565</v>
      </c>
      <c r="D141" s="5">
        <v>1623</v>
      </c>
      <c r="E141" s="5"/>
      <c r="F141" s="59">
        <v>2615</v>
      </c>
      <c r="G141" s="59"/>
      <c r="H141" s="5"/>
      <c r="I141" s="5"/>
      <c r="J141" s="5"/>
      <c r="K141" s="5"/>
      <c r="L141" s="5"/>
      <c r="M141" s="5"/>
      <c r="N141" s="5"/>
      <c r="O141" s="15"/>
    </row>
    <row r="142" spans="1:15" ht="12">
      <c r="A142" s="8" t="s">
        <v>28</v>
      </c>
      <c r="B142" s="5">
        <v>11</v>
      </c>
      <c r="C142" s="5">
        <v>2906</v>
      </c>
      <c r="D142" s="5">
        <v>1939</v>
      </c>
      <c r="E142" s="5"/>
      <c r="F142" s="59">
        <v>2956</v>
      </c>
      <c r="G142" s="59"/>
      <c r="H142" s="5"/>
      <c r="I142" s="5"/>
      <c r="J142" s="5"/>
      <c r="K142" s="5"/>
      <c r="L142" s="5"/>
      <c r="M142" s="5"/>
      <c r="N142" s="5"/>
      <c r="O142" s="15"/>
    </row>
    <row r="143" spans="1:15" ht="12">
      <c r="A143" s="8" t="s">
        <v>36</v>
      </c>
      <c r="B143" s="5">
        <v>15</v>
      </c>
      <c r="C143" s="5">
        <v>3298</v>
      </c>
      <c r="D143" s="5">
        <v>2330</v>
      </c>
      <c r="E143" s="5"/>
      <c r="F143" s="59">
        <v>3348</v>
      </c>
      <c r="G143" s="59"/>
      <c r="H143" s="5"/>
      <c r="I143" s="5"/>
      <c r="J143" s="5"/>
      <c r="K143" s="5"/>
      <c r="L143" s="5"/>
      <c r="M143" s="5"/>
      <c r="N143" s="5"/>
      <c r="O143" s="15"/>
    </row>
    <row r="144" spans="1:15" ht="12">
      <c r="A144" s="8" t="s">
        <v>30</v>
      </c>
      <c r="B144" s="5">
        <v>12</v>
      </c>
      <c r="C144" s="5">
        <v>3004</v>
      </c>
      <c r="D144" s="5">
        <v>2037</v>
      </c>
      <c r="E144" s="5"/>
      <c r="F144" s="59">
        <v>3054</v>
      </c>
      <c r="G144" s="59"/>
      <c r="H144" s="5"/>
      <c r="I144" s="5"/>
      <c r="J144" s="5"/>
      <c r="K144" s="5"/>
      <c r="L144" s="5"/>
      <c r="M144" s="5"/>
      <c r="N144" s="5"/>
      <c r="O144" s="15"/>
    </row>
    <row r="145" spans="1:15" ht="12.75">
      <c r="A145" s="8" t="s">
        <v>38</v>
      </c>
      <c r="B145" s="23">
        <v>8</v>
      </c>
      <c r="C145" s="23">
        <v>2449</v>
      </c>
      <c r="D145" s="5">
        <v>1565</v>
      </c>
      <c r="E145" s="5"/>
      <c r="F145" s="59">
        <v>2499</v>
      </c>
      <c r="G145" s="59"/>
      <c r="H145" s="5"/>
      <c r="I145" s="5"/>
      <c r="J145" s="5"/>
      <c r="K145" s="5"/>
      <c r="L145" s="5"/>
      <c r="M145" s="5"/>
      <c r="N145" s="5"/>
      <c r="O145" s="15"/>
    </row>
    <row r="146" spans="1:15" ht="12">
      <c r="A146" s="8" t="s">
        <v>39</v>
      </c>
      <c r="B146" s="5">
        <v>12</v>
      </c>
      <c r="C146" s="5">
        <v>2888</v>
      </c>
      <c r="D146" s="5">
        <v>1979</v>
      </c>
      <c r="E146" s="5"/>
      <c r="F146" s="59">
        <v>2938</v>
      </c>
      <c r="G146" s="59"/>
      <c r="H146" s="5"/>
      <c r="I146" s="5"/>
      <c r="J146" s="5"/>
      <c r="K146" s="5"/>
      <c r="L146" s="5"/>
      <c r="M146" s="5"/>
      <c r="N146" s="5"/>
      <c r="O146" s="15"/>
    </row>
    <row r="147" spans="1:15" ht="12">
      <c r="A147" s="8" t="s">
        <v>39</v>
      </c>
      <c r="B147" s="5">
        <v>15</v>
      </c>
      <c r="C147" s="5">
        <v>3182</v>
      </c>
      <c r="D147" s="5">
        <v>2272</v>
      </c>
      <c r="E147" s="5"/>
      <c r="F147" s="59">
        <v>3232</v>
      </c>
      <c r="G147" s="59"/>
      <c r="H147" s="5"/>
      <c r="I147" s="5"/>
      <c r="J147" s="5"/>
      <c r="K147" s="5"/>
      <c r="L147" s="5"/>
      <c r="M147" s="5"/>
      <c r="N147" s="5"/>
      <c r="O147" s="15"/>
    </row>
    <row r="148" spans="1:15" ht="12">
      <c r="A148" s="8" t="s">
        <v>44</v>
      </c>
      <c r="B148" s="5">
        <v>11</v>
      </c>
      <c r="C148" s="5">
        <v>2790</v>
      </c>
      <c r="D148" s="5">
        <v>1881</v>
      </c>
      <c r="E148" s="5"/>
      <c r="F148" s="59">
        <v>2840</v>
      </c>
      <c r="G148" s="59"/>
      <c r="H148" s="5"/>
      <c r="I148" s="5"/>
      <c r="J148" s="5"/>
      <c r="K148" s="5"/>
      <c r="L148" s="5"/>
      <c r="M148" s="5"/>
      <c r="N148" s="5"/>
      <c r="O148" s="15"/>
    </row>
    <row r="149" spans="1:15" ht="12.75" thickBot="1">
      <c r="A149" s="13" t="s">
        <v>15</v>
      </c>
      <c r="B149" s="14">
        <v>15</v>
      </c>
      <c r="C149" s="14">
        <v>3369</v>
      </c>
      <c r="D149" s="14">
        <v>2440</v>
      </c>
      <c r="E149" s="14"/>
      <c r="F149" s="58">
        <v>3410</v>
      </c>
      <c r="G149" s="58"/>
      <c r="H149" s="14"/>
      <c r="I149" s="14"/>
      <c r="J149" s="14"/>
      <c r="K149" s="14"/>
      <c r="L149" s="14"/>
      <c r="M149" s="14"/>
      <c r="N149" s="14"/>
      <c r="O149" s="16"/>
    </row>
    <row r="150" ht="15.75" thickBot="1">
      <c r="A150" s="1" t="s">
        <v>45</v>
      </c>
    </row>
    <row r="151" spans="1:15" ht="12.75" thickBot="1">
      <c r="A151" s="10" t="s">
        <v>17</v>
      </c>
      <c r="B151" s="9"/>
      <c r="C151" s="11"/>
      <c r="D151" s="11"/>
      <c r="E151" s="11"/>
      <c r="F151" s="56" t="s">
        <v>43</v>
      </c>
      <c r="G151" s="77"/>
      <c r="H151" s="11"/>
      <c r="I151" s="11"/>
      <c r="J151" s="11"/>
      <c r="K151" s="11"/>
      <c r="L151" s="11"/>
      <c r="M151" s="11"/>
      <c r="N151" s="11"/>
      <c r="O151" s="12"/>
    </row>
    <row r="152" spans="1:15" ht="12.75">
      <c r="A152" s="17" t="s">
        <v>5</v>
      </c>
      <c r="B152" s="22">
        <v>8</v>
      </c>
      <c r="C152" s="22">
        <v>3244</v>
      </c>
      <c r="D152" s="18">
        <v>1962</v>
      </c>
      <c r="E152" s="18"/>
      <c r="F152" s="60">
        <v>3195</v>
      </c>
      <c r="G152" s="60"/>
      <c r="H152" s="18"/>
      <c r="I152" s="18"/>
      <c r="J152" s="18"/>
      <c r="K152" s="18"/>
      <c r="L152" s="18"/>
      <c r="M152" s="18"/>
      <c r="N152" s="18"/>
      <c r="O152" s="19"/>
    </row>
    <row r="153" spans="1:15" ht="12">
      <c r="A153" s="8" t="s">
        <v>5</v>
      </c>
      <c r="B153" s="5">
        <v>12</v>
      </c>
      <c r="C153" s="5">
        <v>3830</v>
      </c>
      <c r="D153" s="5">
        <v>2450</v>
      </c>
      <c r="E153" s="5"/>
      <c r="F153" s="59">
        <v>3740</v>
      </c>
      <c r="G153" s="59"/>
      <c r="H153" s="5"/>
      <c r="I153" s="5"/>
      <c r="J153" s="5"/>
      <c r="K153" s="5"/>
      <c r="L153" s="5"/>
      <c r="M153" s="5"/>
      <c r="N153" s="5"/>
      <c r="O153" s="15"/>
    </row>
    <row r="154" spans="1:15" ht="12">
      <c r="A154" s="8" t="s">
        <v>5</v>
      </c>
      <c r="B154" s="5">
        <v>15</v>
      </c>
      <c r="C154" s="5">
        <v>4259</v>
      </c>
      <c r="D154" s="5">
        <v>2810</v>
      </c>
      <c r="E154" s="5"/>
      <c r="F154" s="59">
        <v>4141</v>
      </c>
      <c r="G154" s="59"/>
      <c r="H154" s="5"/>
      <c r="I154" s="5"/>
      <c r="J154" s="5"/>
      <c r="K154" s="5"/>
      <c r="L154" s="5"/>
      <c r="M154" s="5"/>
      <c r="N154" s="5"/>
      <c r="O154" s="15"/>
    </row>
    <row r="155" spans="1:15" ht="12.75">
      <c r="A155" s="8" t="s">
        <v>6</v>
      </c>
      <c r="B155" s="23">
        <v>8</v>
      </c>
      <c r="C155" s="23">
        <v>3123</v>
      </c>
      <c r="D155" s="5">
        <v>1902</v>
      </c>
      <c r="E155" s="5"/>
      <c r="F155" s="59">
        <v>3076</v>
      </c>
      <c r="G155" s="59"/>
      <c r="H155" s="5"/>
      <c r="I155" s="5"/>
      <c r="J155" s="5"/>
      <c r="K155" s="5"/>
      <c r="L155" s="5"/>
      <c r="M155" s="5"/>
      <c r="N155" s="5"/>
      <c r="O155" s="15"/>
    </row>
    <row r="156" spans="1:15" ht="12">
      <c r="A156" s="8" t="s">
        <v>6</v>
      </c>
      <c r="B156" s="5">
        <v>11</v>
      </c>
      <c r="C156" s="5">
        <v>3552</v>
      </c>
      <c r="D156" s="5">
        <v>2263</v>
      </c>
      <c r="E156" s="5"/>
      <c r="F156" s="59">
        <v>3477</v>
      </c>
      <c r="G156" s="59"/>
      <c r="H156" s="5"/>
      <c r="I156" s="5"/>
      <c r="J156" s="5"/>
      <c r="K156" s="5"/>
      <c r="L156" s="5"/>
      <c r="M156" s="5"/>
      <c r="N156" s="5"/>
      <c r="O156" s="15"/>
    </row>
    <row r="157" spans="1:15" ht="12">
      <c r="A157" s="8" t="s">
        <v>6</v>
      </c>
      <c r="B157" s="5">
        <v>15</v>
      </c>
      <c r="C157" s="5">
        <v>4240</v>
      </c>
      <c r="D157" s="5">
        <v>2801</v>
      </c>
      <c r="E157" s="5"/>
      <c r="F157" s="59">
        <v>4127</v>
      </c>
      <c r="G157" s="59"/>
      <c r="H157" s="5"/>
      <c r="I157" s="5"/>
      <c r="J157" s="5"/>
      <c r="K157" s="5"/>
      <c r="L157" s="5"/>
      <c r="M157" s="5"/>
      <c r="N157" s="5"/>
      <c r="O157" s="15"/>
    </row>
    <row r="158" spans="1:15" ht="12.75">
      <c r="A158" s="8" t="s">
        <v>7</v>
      </c>
      <c r="B158" s="23">
        <v>8</v>
      </c>
      <c r="C158" s="23">
        <v>2993</v>
      </c>
      <c r="D158" s="5">
        <v>1837</v>
      </c>
      <c r="E158" s="5"/>
      <c r="F158" s="59">
        <v>2949</v>
      </c>
      <c r="G158" s="59"/>
      <c r="H158" s="5"/>
      <c r="I158" s="5"/>
      <c r="J158" s="5"/>
      <c r="K158" s="5"/>
      <c r="L158" s="5"/>
      <c r="M158" s="5"/>
      <c r="N158" s="5"/>
      <c r="O158" s="15"/>
    </row>
    <row r="159" spans="1:15" ht="12">
      <c r="A159" s="8" t="s">
        <v>7</v>
      </c>
      <c r="B159" s="5">
        <v>12</v>
      </c>
      <c r="C159" s="5">
        <v>3612</v>
      </c>
      <c r="D159" s="5">
        <v>2341</v>
      </c>
      <c r="E159" s="5"/>
      <c r="F159" s="59">
        <v>3530</v>
      </c>
      <c r="G159" s="59"/>
      <c r="H159" s="5"/>
      <c r="I159" s="5"/>
      <c r="J159" s="5"/>
      <c r="K159" s="5"/>
      <c r="L159" s="5"/>
      <c r="M159" s="5"/>
      <c r="N159" s="5"/>
      <c r="O159" s="15"/>
    </row>
    <row r="160" spans="1:15" ht="12">
      <c r="A160" s="8" t="s">
        <v>7</v>
      </c>
      <c r="B160" s="5">
        <v>15</v>
      </c>
      <c r="C160" s="5">
        <v>4041</v>
      </c>
      <c r="D160" s="5">
        <v>2701</v>
      </c>
      <c r="E160" s="5"/>
      <c r="F160" s="59">
        <v>3931</v>
      </c>
      <c r="G160" s="59"/>
      <c r="H160" s="5"/>
      <c r="I160" s="5"/>
      <c r="J160" s="5"/>
      <c r="K160" s="5"/>
      <c r="L160" s="5"/>
      <c r="M160" s="5"/>
      <c r="N160" s="5"/>
      <c r="O160" s="15"/>
    </row>
    <row r="161" spans="1:15" ht="12.75">
      <c r="A161" s="8" t="s">
        <v>27</v>
      </c>
      <c r="B161" s="23">
        <v>8</v>
      </c>
      <c r="C161" s="23">
        <v>2879</v>
      </c>
      <c r="D161" s="5">
        <v>1780</v>
      </c>
      <c r="E161" s="5"/>
      <c r="F161" s="59">
        <v>2864</v>
      </c>
      <c r="G161" s="59"/>
      <c r="H161" s="5"/>
      <c r="I161" s="5"/>
      <c r="J161" s="5"/>
      <c r="K161" s="5"/>
      <c r="L161" s="5"/>
      <c r="M161" s="5"/>
      <c r="N161" s="5"/>
      <c r="O161" s="15"/>
    </row>
    <row r="162" spans="1:15" ht="12">
      <c r="A162" s="8" t="s">
        <v>28</v>
      </c>
      <c r="B162" s="5">
        <v>11</v>
      </c>
      <c r="C162" s="5">
        <v>3355</v>
      </c>
      <c r="D162" s="5">
        <v>2164</v>
      </c>
      <c r="E162" s="5"/>
      <c r="F162" s="59">
        <v>3311</v>
      </c>
      <c r="G162" s="59"/>
      <c r="H162" s="5"/>
      <c r="I162" s="5"/>
      <c r="J162" s="5"/>
      <c r="K162" s="5"/>
      <c r="L162" s="5"/>
      <c r="M162" s="5"/>
      <c r="N162" s="5"/>
      <c r="O162" s="15"/>
    </row>
    <row r="163" spans="1:15" ht="12">
      <c r="A163" s="8" t="s">
        <v>36</v>
      </c>
      <c r="B163" s="5">
        <v>15</v>
      </c>
      <c r="C163" s="5">
        <v>3927</v>
      </c>
      <c r="D163" s="5">
        <v>2644</v>
      </c>
      <c r="E163" s="5"/>
      <c r="F163" s="59">
        <v>3846</v>
      </c>
      <c r="G163" s="59"/>
      <c r="H163" s="5"/>
      <c r="I163" s="5"/>
      <c r="J163" s="5"/>
      <c r="K163" s="5"/>
      <c r="L163" s="5"/>
      <c r="M163" s="5"/>
      <c r="N163" s="5"/>
      <c r="O163" s="15"/>
    </row>
    <row r="164" spans="1:15" ht="12">
      <c r="A164" s="8" t="s">
        <v>30</v>
      </c>
      <c r="B164" s="5">
        <v>12</v>
      </c>
      <c r="C164" s="5">
        <v>3498</v>
      </c>
      <c r="D164" s="5">
        <v>2284</v>
      </c>
      <c r="E164" s="5"/>
      <c r="F164" s="59">
        <v>3445</v>
      </c>
      <c r="G164" s="59"/>
      <c r="H164" s="5"/>
      <c r="I164" s="5"/>
      <c r="J164" s="5"/>
      <c r="K164" s="5"/>
      <c r="L164" s="5"/>
      <c r="M164" s="5"/>
      <c r="N164" s="5"/>
      <c r="O164" s="15"/>
    </row>
    <row r="165" spans="1:15" ht="12.75">
      <c r="A165" s="8" t="s">
        <v>38</v>
      </c>
      <c r="B165" s="23">
        <v>8</v>
      </c>
      <c r="C165" s="23">
        <v>2763</v>
      </c>
      <c r="D165" s="5">
        <v>1722</v>
      </c>
      <c r="E165" s="5"/>
      <c r="F165" s="59">
        <v>2748</v>
      </c>
      <c r="G165" s="59"/>
      <c r="H165" s="5"/>
      <c r="I165" s="5"/>
      <c r="J165" s="5"/>
      <c r="K165" s="5"/>
      <c r="L165" s="5"/>
      <c r="M165" s="5"/>
      <c r="N165" s="5"/>
      <c r="O165" s="15"/>
    </row>
    <row r="166" spans="1:15" ht="12">
      <c r="A166" s="8" t="s">
        <v>39</v>
      </c>
      <c r="B166" s="5">
        <v>12</v>
      </c>
      <c r="C166" s="5">
        <v>3382</v>
      </c>
      <c r="D166" s="5">
        <v>2226</v>
      </c>
      <c r="E166" s="5"/>
      <c r="F166" s="59">
        <v>3329</v>
      </c>
      <c r="G166" s="59"/>
      <c r="H166" s="5"/>
      <c r="I166" s="5"/>
      <c r="J166" s="5"/>
      <c r="K166" s="5"/>
      <c r="L166" s="5"/>
      <c r="M166" s="5"/>
      <c r="N166" s="5"/>
      <c r="O166" s="15"/>
    </row>
    <row r="167" spans="1:15" ht="12">
      <c r="A167" s="8" t="s">
        <v>39</v>
      </c>
      <c r="B167" s="5">
        <v>15</v>
      </c>
      <c r="C167" s="5">
        <v>3811</v>
      </c>
      <c r="D167" s="5">
        <v>2586</v>
      </c>
      <c r="E167" s="5"/>
      <c r="F167" s="59">
        <v>3730</v>
      </c>
      <c r="G167" s="59"/>
      <c r="H167" s="5"/>
      <c r="I167" s="5"/>
      <c r="J167" s="5"/>
      <c r="K167" s="5"/>
      <c r="L167" s="5"/>
      <c r="M167" s="5"/>
      <c r="N167" s="5"/>
      <c r="O167" s="15"/>
    </row>
    <row r="168" spans="1:15" ht="12">
      <c r="A168" s="8" t="s">
        <v>44</v>
      </c>
      <c r="B168" s="5">
        <v>11</v>
      </c>
      <c r="C168" s="5">
        <v>3239</v>
      </c>
      <c r="D168" s="5">
        <v>2106</v>
      </c>
      <c r="E168" s="5"/>
      <c r="F168" s="59">
        <v>3195</v>
      </c>
      <c r="G168" s="59"/>
      <c r="H168" s="5"/>
      <c r="I168" s="5"/>
      <c r="J168" s="5"/>
      <c r="K168" s="5"/>
      <c r="L168" s="5"/>
      <c r="M168" s="5"/>
      <c r="N168" s="5"/>
      <c r="O168" s="15"/>
    </row>
    <row r="169" spans="1:15" ht="12.75" thickBot="1">
      <c r="A169" s="13" t="s">
        <v>15</v>
      </c>
      <c r="B169" s="14">
        <v>15</v>
      </c>
      <c r="C169" s="14">
        <v>3998</v>
      </c>
      <c r="D169" s="14">
        <v>2755</v>
      </c>
      <c r="E169" s="14"/>
      <c r="F169" s="58">
        <v>3907</v>
      </c>
      <c r="G169" s="58"/>
      <c r="H169" s="14"/>
      <c r="I169" s="14"/>
      <c r="J169" s="14"/>
      <c r="K169" s="14"/>
      <c r="L169" s="14"/>
      <c r="M169" s="14"/>
      <c r="N169" s="14"/>
      <c r="O169" s="16"/>
    </row>
    <row r="170" ht="15.75" thickBot="1">
      <c r="A170" s="1" t="s">
        <v>46</v>
      </c>
    </row>
    <row r="171" spans="1:18" ht="12.75" thickBot="1">
      <c r="A171" s="10" t="s">
        <v>18</v>
      </c>
      <c r="B171" s="9"/>
      <c r="C171" s="11"/>
      <c r="D171" s="11"/>
      <c r="E171" s="11"/>
      <c r="F171" s="56" t="s">
        <v>35</v>
      </c>
      <c r="G171" s="77"/>
      <c r="H171" s="56" t="s">
        <v>35</v>
      </c>
      <c r="I171" s="77"/>
      <c r="J171" s="77"/>
      <c r="K171" s="56" t="s">
        <v>35</v>
      </c>
      <c r="L171" s="77"/>
      <c r="M171" s="56" t="s">
        <v>35</v>
      </c>
      <c r="N171" s="77"/>
      <c r="O171" s="78"/>
      <c r="P171" s="6"/>
      <c r="Q171" s="6"/>
      <c r="R171" s="6"/>
    </row>
    <row r="172" spans="1:15" ht="12.75">
      <c r="A172" s="17" t="s">
        <v>4</v>
      </c>
      <c r="B172" s="22">
        <v>8</v>
      </c>
      <c r="C172" s="22">
        <v>2520</v>
      </c>
      <c r="D172" s="18">
        <v>1463</v>
      </c>
      <c r="E172" s="18">
        <v>3702</v>
      </c>
      <c r="F172" s="60">
        <v>2541</v>
      </c>
      <c r="G172" s="60"/>
      <c r="H172" s="60">
        <v>3745</v>
      </c>
      <c r="I172" s="60"/>
      <c r="J172" s="60"/>
      <c r="K172" s="60">
        <v>3724</v>
      </c>
      <c r="L172" s="60"/>
      <c r="M172" s="60">
        <v>4834</v>
      </c>
      <c r="N172" s="60"/>
      <c r="O172" s="80"/>
    </row>
    <row r="173" spans="1:15" ht="12.75">
      <c r="A173" s="8" t="s">
        <v>47</v>
      </c>
      <c r="B173" s="23">
        <v>8</v>
      </c>
      <c r="C173" s="23">
        <v>2329</v>
      </c>
      <c r="D173" s="5">
        <v>1387</v>
      </c>
      <c r="E173" s="5">
        <v>3402</v>
      </c>
      <c r="F173" s="59">
        <v>2379</v>
      </c>
      <c r="G173" s="59"/>
      <c r="H173" s="59">
        <v>3502</v>
      </c>
      <c r="I173" s="59"/>
      <c r="J173" s="59"/>
      <c r="K173" s="59">
        <v>3452</v>
      </c>
      <c r="L173" s="59"/>
      <c r="M173" s="59">
        <v>4481</v>
      </c>
      <c r="N173" s="59"/>
      <c r="O173" s="62"/>
    </row>
    <row r="174" spans="1:15" ht="12">
      <c r="A174" s="8" t="s">
        <v>8</v>
      </c>
      <c r="B174" s="5">
        <v>12</v>
      </c>
      <c r="C174" s="5">
        <v>2633</v>
      </c>
      <c r="D174" s="5">
        <v>1667</v>
      </c>
      <c r="E174" s="5">
        <v>3806</v>
      </c>
      <c r="F174" s="59">
        <v>2683</v>
      </c>
      <c r="G174" s="59"/>
      <c r="H174" s="59">
        <v>3906</v>
      </c>
      <c r="I174" s="59"/>
      <c r="J174" s="59"/>
      <c r="K174" s="59">
        <v>3856</v>
      </c>
      <c r="L174" s="59"/>
      <c r="M174" s="59">
        <v>4930</v>
      </c>
      <c r="N174" s="59"/>
      <c r="O174" s="62"/>
    </row>
    <row r="175" spans="1:15" ht="12">
      <c r="A175" s="8" t="s">
        <v>48</v>
      </c>
      <c r="B175" s="5">
        <v>15</v>
      </c>
      <c r="C175" s="5">
        <v>2827</v>
      </c>
      <c r="D175" s="5">
        <v>1859</v>
      </c>
      <c r="E175" s="5">
        <v>4057</v>
      </c>
      <c r="F175" s="59">
        <v>2877</v>
      </c>
      <c r="G175" s="59"/>
      <c r="H175" s="59">
        <v>4157</v>
      </c>
      <c r="I175" s="59"/>
      <c r="J175" s="59"/>
      <c r="K175" s="59">
        <v>4107</v>
      </c>
      <c r="L175" s="59"/>
      <c r="M175" s="59">
        <v>5198</v>
      </c>
      <c r="N175" s="59"/>
      <c r="O175" s="62"/>
    </row>
    <row r="176" spans="1:15" ht="12">
      <c r="A176" s="8" t="s">
        <v>9</v>
      </c>
      <c r="B176" s="5">
        <v>11</v>
      </c>
      <c r="C176" s="5">
        <v>2569</v>
      </c>
      <c r="D176" s="5">
        <v>1603</v>
      </c>
      <c r="E176" s="5">
        <v>3722</v>
      </c>
      <c r="F176" s="59">
        <v>2619</v>
      </c>
      <c r="G176" s="59"/>
      <c r="H176" s="59">
        <v>3822</v>
      </c>
      <c r="I176" s="59"/>
      <c r="J176" s="59"/>
      <c r="K176" s="59">
        <v>3772</v>
      </c>
      <c r="L176" s="59"/>
      <c r="M176" s="59">
        <v>4841</v>
      </c>
      <c r="N176" s="59"/>
      <c r="O176" s="62"/>
    </row>
    <row r="177" spans="1:15" ht="12.75">
      <c r="A177" s="8" t="s">
        <v>38</v>
      </c>
      <c r="B177" s="23">
        <v>8</v>
      </c>
      <c r="C177" s="23">
        <v>2213</v>
      </c>
      <c r="D177" s="5">
        <v>1329</v>
      </c>
      <c r="E177" s="5">
        <v>3228</v>
      </c>
      <c r="F177" s="59">
        <v>2263</v>
      </c>
      <c r="G177" s="59"/>
      <c r="H177" s="59">
        <v>3328</v>
      </c>
      <c r="I177" s="59"/>
      <c r="J177" s="59"/>
      <c r="K177" s="59">
        <v>3278</v>
      </c>
      <c r="L177" s="59"/>
      <c r="M177" s="59">
        <v>4249</v>
      </c>
      <c r="N177" s="59"/>
      <c r="O177" s="62"/>
    </row>
    <row r="178" spans="1:15" ht="12">
      <c r="A178" s="8" t="s">
        <v>39</v>
      </c>
      <c r="B178" s="5">
        <v>12</v>
      </c>
      <c r="C178" s="5">
        <v>2517</v>
      </c>
      <c r="D178" s="5">
        <v>1609</v>
      </c>
      <c r="E178" s="5">
        <v>3632</v>
      </c>
      <c r="F178" s="59">
        <v>2567</v>
      </c>
      <c r="G178" s="59"/>
      <c r="H178" s="59">
        <v>3732</v>
      </c>
      <c r="I178" s="59"/>
      <c r="J178" s="59"/>
      <c r="K178" s="59">
        <v>3682</v>
      </c>
      <c r="L178" s="59"/>
      <c r="M178" s="59">
        <v>4698</v>
      </c>
      <c r="N178" s="59"/>
      <c r="O178" s="62"/>
    </row>
    <row r="179" spans="1:15" ht="12">
      <c r="A179" s="8" t="s">
        <v>32</v>
      </c>
      <c r="B179" s="5">
        <v>15</v>
      </c>
      <c r="C179" s="5">
        <v>2711</v>
      </c>
      <c r="D179" s="5">
        <v>1801</v>
      </c>
      <c r="E179" s="5">
        <v>3883</v>
      </c>
      <c r="F179" s="59">
        <v>2761</v>
      </c>
      <c r="G179" s="59"/>
      <c r="H179" s="59">
        <v>3983</v>
      </c>
      <c r="I179" s="59"/>
      <c r="J179" s="59"/>
      <c r="K179" s="59">
        <v>3933</v>
      </c>
      <c r="L179" s="59"/>
      <c r="M179" s="59">
        <v>4966</v>
      </c>
      <c r="N179" s="59"/>
      <c r="O179" s="62"/>
    </row>
    <row r="180" spans="1:15" ht="12">
      <c r="A180" s="8" t="s">
        <v>40</v>
      </c>
      <c r="B180" s="5">
        <v>11</v>
      </c>
      <c r="C180" s="5">
        <v>2453</v>
      </c>
      <c r="D180" s="5">
        <v>1545</v>
      </c>
      <c r="E180" s="5">
        <v>3548</v>
      </c>
      <c r="F180" s="59">
        <v>2503</v>
      </c>
      <c r="G180" s="59"/>
      <c r="H180" s="59">
        <v>3648</v>
      </c>
      <c r="I180" s="59"/>
      <c r="J180" s="59"/>
      <c r="K180" s="59">
        <v>3598</v>
      </c>
      <c r="L180" s="59"/>
      <c r="M180" s="59">
        <v>4609</v>
      </c>
      <c r="N180" s="59"/>
      <c r="O180" s="62"/>
    </row>
    <row r="181" spans="1:15" ht="12">
      <c r="A181" s="8" t="s">
        <v>14</v>
      </c>
      <c r="B181" s="5">
        <v>15</v>
      </c>
      <c r="C181" s="5">
        <v>2777</v>
      </c>
      <c r="D181" s="5">
        <v>1867</v>
      </c>
      <c r="E181" s="5">
        <v>3949</v>
      </c>
      <c r="F181" s="59">
        <v>2827</v>
      </c>
      <c r="G181" s="59"/>
      <c r="H181" s="59">
        <v>4049</v>
      </c>
      <c r="I181" s="59"/>
      <c r="J181" s="59"/>
      <c r="K181" s="59">
        <v>3999</v>
      </c>
      <c r="L181" s="59"/>
      <c r="M181" s="59">
        <v>5032</v>
      </c>
      <c r="N181" s="59"/>
      <c r="O181" s="62"/>
    </row>
    <row r="182" spans="1:15" ht="12">
      <c r="A182" s="8" t="s">
        <v>15</v>
      </c>
      <c r="B182" s="5">
        <v>11</v>
      </c>
      <c r="C182" s="5">
        <v>2519</v>
      </c>
      <c r="D182" s="5">
        <v>1610</v>
      </c>
      <c r="E182" s="5">
        <v>3614</v>
      </c>
      <c r="F182" s="59">
        <v>2569</v>
      </c>
      <c r="G182" s="59"/>
      <c r="H182" s="59">
        <v>3714</v>
      </c>
      <c r="I182" s="59"/>
      <c r="J182" s="59"/>
      <c r="K182" s="59">
        <v>3664</v>
      </c>
      <c r="L182" s="59"/>
      <c r="M182" s="59">
        <v>4675</v>
      </c>
      <c r="N182" s="59"/>
      <c r="O182" s="62"/>
    </row>
    <row r="183" spans="1:15" ht="12.75" thickBot="1">
      <c r="A183" s="13" t="s">
        <v>15</v>
      </c>
      <c r="B183" s="14">
        <v>15</v>
      </c>
      <c r="C183" s="14">
        <v>2945</v>
      </c>
      <c r="D183" s="14">
        <v>2017</v>
      </c>
      <c r="E183" s="14">
        <v>4136</v>
      </c>
      <c r="F183" s="58">
        <v>2986</v>
      </c>
      <c r="G183" s="58"/>
      <c r="H183" s="58">
        <v>4217</v>
      </c>
      <c r="I183" s="58"/>
      <c r="J183" s="58"/>
      <c r="K183" s="58">
        <v>4177</v>
      </c>
      <c r="L183" s="58"/>
      <c r="M183" s="58">
        <v>5219</v>
      </c>
      <c r="N183" s="58"/>
      <c r="O183" s="61"/>
    </row>
    <row r="184" ht="15.75" thickBot="1">
      <c r="A184" s="1" t="s">
        <v>49</v>
      </c>
    </row>
    <row r="185" spans="1:18" ht="12.75" thickBot="1">
      <c r="A185" s="10" t="s">
        <v>18</v>
      </c>
      <c r="B185" s="9"/>
      <c r="C185" s="11"/>
      <c r="D185" s="11"/>
      <c r="E185" s="11"/>
      <c r="F185" s="56" t="s">
        <v>35</v>
      </c>
      <c r="G185" s="77"/>
      <c r="H185" s="56" t="s">
        <v>35</v>
      </c>
      <c r="I185" s="77"/>
      <c r="J185" s="77"/>
      <c r="K185" s="56" t="s">
        <v>35</v>
      </c>
      <c r="L185" s="77"/>
      <c r="M185" s="56" t="s">
        <v>35</v>
      </c>
      <c r="N185" s="77"/>
      <c r="O185" s="78"/>
      <c r="P185" s="6"/>
      <c r="Q185" s="6"/>
      <c r="R185" s="6"/>
    </row>
    <row r="186" spans="1:15" ht="12.75">
      <c r="A186" s="17" t="s">
        <v>4</v>
      </c>
      <c r="B186" s="22">
        <v>8</v>
      </c>
      <c r="C186" s="22">
        <v>2769</v>
      </c>
      <c r="D186" s="18">
        <v>1587</v>
      </c>
      <c r="E186" s="18">
        <v>4075</v>
      </c>
      <c r="F186" s="60">
        <v>2742</v>
      </c>
      <c r="G186" s="60"/>
      <c r="H186" s="60">
        <v>4022</v>
      </c>
      <c r="I186" s="60"/>
      <c r="J186" s="60"/>
      <c r="K186" s="60">
        <v>4048</v>
      </c>
      <c r="L186" s="60"/>
      <c r="M186" s="60">
        <v>5235</v>
      </c>
      <c r="N186" s="60"/>
      <c r="O186" s="80"/>
    </row>
    <row r="187" spans="1:15" ht="12.75">
      <c r="A187" s="8" t="s">
        <v>47</v>
      </c>
      <c r="B187" s="23">
        <v>8</v>
      </c>
      <c r="C187" s="23">
        <v>2578</v>
      </c>
      <c r="D187" s="5">
        <v>1512</v>
      </c>
      <c r="E187" s="5">
        <v>3775</v>
      </c>
      <c r="F187" s="59">
        <v>2580</v>
      </c>
      <c r="G187" s="59"/>
      <c r="H187" s="59">
        <v>3778</v>
      </c>
      <c r="I187" s="59"/>
      <c r="J187" s="59"/>
      <c r="K187" s="59">
        <v>3777</v>
      </c>
      <c r="L187" s="59"/>
      <c r="M187" s="59">
        <v>4882</v>
      </c>
      <c r="N187" s="59"/>
      <c r="O187" s="62"/>
    </row>
    <row r="188" spans="1:15" ht="12">
      <c r="A188" s="8" t="s">
        <v>8</v>
      </c>
      <c r="B188" s="5">
        <v>12</v>
      </c>
      <c r="C188" s="5">
        <v>3024</v>
      </c>
      <c r="D188" s="5">
        <v>1862</v>
      </c>
      <c r="E188" s="5">
        <v>4393</v>
      </c>
      <c r="F188" s="59">
        <v>2998</v>
      </c>
      <c r="G188" s="59"/>
      <c r="H188" s="59">
        <v>4340</v>
      </c>
      <c r="I188" s="59"/>
      <c r="J188" s="59"/>
      <c r="K188" s="59">
        <v>4366</v>
      </c>
      <c r="L188" s="59"/>
      <c r="M188" s="59">
        <v>5560</v>
      </c>
      <c r="N188" s="59"/>
      <c r="O188" s="62"/>
    </row>
    <row r="189" spans="1:15" ht="12">
      <c r="A189" s="8" t="s">
        <v>48</v>
      </c>
      <c r="B189" s="5">
        <v>15</v>
      </c>
      <c r="C189" s="5">
        <v>3324</v>
      </c>
      <c r="D189" s="5">
        <v>2107</v>
      </c>
      <c r="E189" s="5">
        <v>4803</v>
      </c>
      <c r="F189" s="59">
        <v>3278</v>
      </c>
      <c r="G189" s="59"/>
      <c r="H189" s="59">
        <v>4709</v>
      </c>
      <c r="I189" s="59"/>
      <c r="J189" s="59"/>
      <c r="K189" s="59">
        <v>4756</v>
      </c>
      <c r="L189" s="59"/>
      <c r="M189" s="59">
        <v>6000</v>
      </c>
      <c r="N189" s="59"/>
      <c r="O189" s="62"/>
    </row>
    <row r="190" spans="1:15" ht="12">
      <c r="A190" s="8" t="s">
        <v>9</v>
      </c>
      <c r="B190" s="5">
        <v>11</v>
      </c>
      <c r="C190" s="5">
        <v>2924</v>
      </c>
      <c r="D190" s="5">
        <v>1780</v>
      </c>
      <c r="E190" s="5">
        <v>4256</v>
      </c>
      <c r="F190" s="59">
        <v>2905</v>
      </c>
      <c r="G190" s="59"/>
      <c r="H190" s="59">
        <v>4217</v>
      </c>
      <c r="I190" s="59"/>
      <c r="J190" s="59"/>
      <c r="K190" s="59">
        <v>4236</v>
      </c>
      <c r="L190" s="59"/>
      <c r="M190" s="59">
        <v>5414</v>
      </c>
      <c r="N190" s="59"/>
      <c r="O190" s="62"/>
    </row>
    <row r="191" spans="1:15" ht="12.75">
      <c r="A191" s="8" t="s">
        <v>38</v>
      </c>
      <c r="B191" s="23">
        <v>8</v>
      </c>
      <c r="C191" s="23">
        <v>2462</v>
      </c>
      <c r="D191" s="5">
        <v>1454</v>
      </c>
      <c r="E191" s="5">
        <v>3601</v>
      </c>
      <c r="F191" s="59">
        <v>2464</v>
      </c>
      <c r="G191" s="59"/>
      <c r="H191" s="59">
        <v>3604</v>
      </c>
      <c r="I191" s="59"/>
      <c r="J191" s="59"/>
      <c r="K191" s="59">
        <v>3603</v>
      </c>
      <c r="L191" s="59"/>
      <c r="M191" s="59">
        <v>4650</v>
      </c>
      <c r="N191" s="59"/>
      <c r="O191" s="62"/>
    </row>
    <row r="192" spans="1:15" ht="12">
      <c r="A192" s="8" t="s">
        <v>39</v>
      </c>
      <c r="B192" s="5">
        <v>12</v>
      </c>
      <c r="C192" s="5">
        <v>2908</v>
      </c>
      <c r="D192" s="5">
        <v>1804</v>
      </c>
      <c r="E192" s="5">
        <v>4219</v>
      </c>
      <c r="F192" s="59">
        <v>2882</v>
      </c>
      <c r="G192" s="59"/>
      <c r="H192" s="59">
        <v>4166</v>
      </c>
      <c r="I192" s="59"/>
      <c r="J192" s="59"/>
      <c r="K192" s="59">
        <v>4192</v>
      </c>
      <c r="L192" s="59"/>
      <c r="M192" s="59">
        <v>5328</v>
      </c>
      <c r="N192" s="59"/>
      <c r="O192" s="62"/>
    </row>
    <row r="193" spans="1:15" ht="12">
      <c r="A193" s="8" t="s">
        <v>32</v>
      </c>
      <c r="B193" s="5">
        <v>15</v>
      </c>
      <c r="C193" s="5">
        <v>3208</v>
      </c>
      <c r="D193" s="5">
        <v>2050</v>
      </c>
      <c r="E193" s="5">
        <v>4629</v>
      </c>
      <c r="F193" s="59">
        <v>3162</v>
      </c>
      <c r="G193" s="59"/>
      <c r="H193" s="59">
        <v>4535</v>
      </c>
      <c r="I193" s="59"/>
      <c r="J193" s="59"/>
      <c r="K193" s="59">
        <v>4582</v>
      </c>
      <c r="L193" s="59"/>
      <c r="M193" s="59">
        <v>5768</v>
      </c>
      <c r="N193" s="59"/>
      <c r="O193" s="62"/>
    </row>
    <row r="194" spans="1:15" ht="12">
      <c r="A194" s="8" t="s">
        <v>40</v>
      </c>
      <c r="B194" s="5">
        <v>11</v>
      </c>
      <c r="C194" s="5">
        <v>2808</v>
      </c>
      <c r="D194" s="5">
        <v>1722</v>
      </c>
      <c r="E194" s="5">
        <v>4082</v>
      </c>
      <c r="F194" s="59">
        <v>2789</v>
      </c>
      <c r="G194" s="59"/>
      <c r="H194" s="59">
        <v>4043</v>
      </c>
      <c r="I194" s="59"/>
      <c r="J194" s="59"/>
      <c r="K194" s="59">
        <v>4062</v>
      </c>
      <c r="L194" s="59"/>
      <c r="M194" s="59">
        <v>5182</v>
      </c>
      <c r="N194" s="59"/>
      <c r="O194" s="62"/>
    </row>
    <row r="195" spans="1:15" ht="12">
      <c r="A195" s="8" t="s">
        <v>14</v>
      </c>
      <c r="B195" s="5">
        <v>15</v>
      </c>
      <c r="C195" s="5">
        <v>3274</v>
      </c>
      <c r="D195" s="5">
        <v>2115</v>
      </c>
      <c r="E195" s="5">
        <v>4695</v>
      </c>
      <c r="F195" s="59">
        <v>3227</v>
      </c>
      <c r="G195" s="59"/>
      <c r="H195" s="59">
        <v>4601</v>
      </c>
      <c r="I195" s="59"/>
      <c r="J195" s="59"/>
      <c r="K195" s="59">
        <v>4648</v>
      </c>
      <c r="L195" s="59"/>
      <c r="M195" s="59">
        <v>5834</v>
      </c>
      <c r="N195" s="59"/>
      <c r="O195" s="62"/>
    </row>
    <row r="196" spans="1:15" ht="12">
      <c r="A196" s="8" t="s">
        <v>15</v>
      </c>
      <c r="B196" s="5">
        <v>11</v>
      </c>
      <c r="C196" s="5">
        <v>2874</v>
      </c>
      <c r="D196" s="5">
        <v>1788</v>
      </c>
      <c r="E196" s="5">
        <v>4148</v>
      </c>
      <c r="F196" s="59">
        <v>2855</v>
      </c>
      <c r="G196" s="59"/>
      <c r="H196" s="59">
        <v>4109</v>
      </c>
      <c r="I196" s="59"/>
      <c r="J196" s="59"/>
      <c r="K196" s="59">
        <v>4128</v>
      </c>
      <c r="L196" s="59"/>
      <c r="M196" s="59">
        <v>5248</v>
      </c>
      <c r="N196" s="59"/>
      <c r="O196" s="62"/>
    </row>
    <row r="197" spans="1:15" ht="12.75" thickBot="1">
      <c r="A197" s="13" t="s">
        <v>15</v>
      </c>
      <c r="B197" s="14">
        <v>15</v>
      </c>
      <c r="C197" s="14">
        <v>3443</v>
      </c>
      <c r="D197" s="14">
        <v>2266</v>
      </c>
      <c r="E197" s="14">
        <v>4883</v>
      </c>
      <c r="F197" s="58">
        <v>3387</v>
      </c>
      <c r="G197" s="58"/>
      <c r="H197" s="58">
        <v>4770</v>
      </c>
      <c r="I197" s="58"/>
      <c r="J197" s="58"/>
      <c r="K197" s="58">
        <v>4826</v>
      </c>
      <c r="L197" s="58"/>
      <c r="M197" s="58">
        <v>6021</v>
      </c>
      <c r="N197" s="58"/>
      <c r="O197" s="61"/>
    </row>
    <row r="198" ht="15.75" thickBot="1">
      <c r="A198" s="1" t="s">
        <v>50</v>
      </c>
    </row>
    <row r="199" spans="1:15" ht="12.75" thickBot="1">
      <c r="A199" s="10" t="s">
        <v>19</v>
      </c>
      <c r="B199" s="9"/>
      <c r="C199" s="11"/>
      <c r="D199" s="11"/>
      <c r="E199" s="11"/>
      <c r="F199" s="56" t="s">
        <v>35</v>
      </c>
      <c r="G199" s="77"/>
      <c r="H199" s="11"/>
      <c r="I199" s="11"/>
      <c r="J199" s="11"/>
      <c r="K199" s="11"/>
      <c r="L199" s="11"/>
      <c r="M199" s="11"/>
      <c r="N199" s="11"/>
      <c r="O199" s="12"/>
    </row>
    <row r="200" spans="1:15" ht="12.75">
      <c r="A200" s="17" t="s">
        <v>4</v>
      </c>
      <c r="B200" s="22">
        <v>8</v>
      </c>
      <c r="C200" s="22">
        <v>2552</v>
      </c>
      <c r="D200" s="18">
        <v>1485</v>
      </c>
      <c r="E200" s="18"/>
      <c r="F200" s="60">
        <v>2568</v>
      </c>
      <c r="G200" s="60"/>
      <c r="H200" s="18"/>
      <c r="I200" s="18"/>
      <c r="J200" s="18"/>
      <c r="K200" s="18"/>
      <c r="L200" s="18"/>
      <c r="M200" s="18"/>
      <c r="N200" s="18"/>
      <c r="O200" s="19"/>
    </row>
    <row r="201" spans="1:15" ht="12">
      <c r="A201" s="8" t="s">
        <v>4</v>
      </c>
      <c r="B201" s="5">
        <v>11</v>
      </c>
      <c r="C201" s="5">
        <v>2864</v>
      </c>
      <c r="D201" s="5">
        <v>1731</v>
      </c>
      <c r="E201" s="5"/>
      <c r="F201" s="59">
        <v>2877</v>
      </c>
      <c r="G201" s="59"/>
      <c r="H201" s="5"/>
      <c r="I201" s="5"/>
      <c r="J201" s="5"/>
      <c r="K201" s="5"/>
      <c r="L201" s="5"/>
      <c r="M201" s="5"/>
      <c r="N201" s="5"/>
      <c r="O201" s="15"/>
    </row>
    <row r="202" spans="1:15" ht="12">
      <c r="A202" s="8" t="s">
        <v>4</v>
      </c>
      <c r="B202" s="5">
        <v>15</v>
      </c>
      <c r="C202" s="5">
        <v>3120</v>
      </c>
      <c r="D202" s="5">
        <v>1979</v>
      </c>
      <c r="E202" s="5"/>
      <c r="F202" s="59">
        <v>3130</v>
      </c>
      <c r="G202" s="59"/>
      <c r="H202" s="5"/>
      <c r="I202" s="5"/>
      <c r="J202" s="5"/>
      <c r="K202" s="5"/>
      <c r="L202" s="5"/>
      <c r="M202" s="5"/>
      <c r="N202" s="5"/>
      <c r="O202" s="15"/>
    </row>
    <row r="203" spans="1:15" ht="12.75">
      <c r="A203" s="8" t="s">
        <v>5</v>
      </c>
      <c r="B203" s="23">
        <v>8</v>
      </c>
      <c r="C203" s="23">
        <v>2668</v>
      </c>
      <c r="D203" s="5">
        <v>1543</v>
      </c>
      <c r="E203" s="5"/>
      <c r="F203" s="59">
        <v>2684</v>
      </c>
      <c r="G203" s="59"/>
      <c r="H203" s="5"/>
      <c r="I203" s="5"/>
      <c r="J203" s="5"/>
      <c r="K203" s="5"/>
      <c r="L203" s="5"/>
      <c r="M203" s="5"/>
      <c r="N203" s="5"/>
      <c r="O203" s="15"/>
    </row>
    <row r="204" spans="1:15" ht="12">
      <c r="A204" s="8" t="s">
        <v>5</v>
      </c>
      <c r="B204" s="5">
        <v>12</v>
      </c>
      <c r="C204" s="5">
        <v>2924</v>
      </c>
      <c r="D204" s="5">
        <v>1791</v>
      </c>
      <c r="E204" s="5"/>
      <c r="F204" s="59">
        <v>2938</v>
      </c>
      <c r="G204" s="59"/>
      <c r="H204" s="5"/>
      <c r="I204" s="5"/>
      <c r="J204" s="5"/>
      <c r="K204" s="5"/>
      <c r="L204" s="5"/>
      <c r="M204" s="5"/>
      <c r="N204" s="5"/>
      <c r="O204" s="15"/>
    </row>
    <row r="205" spans="1:15" ht="12">
      <c r="A205" s="8" t="s">
        <v>5</v>
      </c>
      <c r="B205" s="5">
        <v>15</v>
      </c>
      <c r="C205" s="5">
        <v>3106</v>
      </c>
      <c r="D205" s="5">
        <v>1972</v>
      </c>
      <c r="E205" s="5"/>
      <c r="F205" s="59">
        <v>3120</v>
      </c>
      <c r="G205" s="59"/>
      <c r="H205" s="5"/>
      <c r="I205" s="5"/>
      <c r="J205" s="5"/>
      <c r="K205" s="5"/>
      <c r="L205" s="5"/>
      <c r="M205" s="5"/>
      <c r="N205" s="5"/>
      <c r="O205" s="15"/>
    </row>
    <row r="206" spans="1:15" ht="12.75">
      <c r="A206" s="8" t="s">
        <v>6</v>
      </c>
      <c r="B206" s="23">
        <v>8</v>
      </c>
      <c r="C206" s="23">
        <v>2547</v>
      </c>
      <c r="D206" s="5">
        <v>1483</v>
      </c>
      <c r="E206" s="5"/>
      <c r="F206" s="59">
        <v>2565</v>
      </c>
      <c r="G206" s="59"/>
      <c r="H206" s="5"/>
      <c r="I206" s="5"/>
      <c r="J206" s="5"/>
      <c r="K206" s="5"/>
      <c r="L206" s="5"/>
      <c r="M206" s="5"/>
      <c r="N206" s="5"/>
      <c r="O206" s="15"/>
    </row>
    <row r="207" spans="1:15" ht="12">
      <c r="A207" s="8" t="s">
        <v>6</v>
      </c>
      <c r="B207" s="5">
        <v>11</v>
      </c>
      <c r="C207" s="5">
        <v>2729</v>
      </c>
      <c r="D207" s="5">
        <v>1664</v>
      </c>
      <c r="E207" s="5"/>
      <c r="F207" s="59">
        <v>2747</v>
      </c>
      <c r="G207" s="59"/>
      <c r="H207" s="5"/>
      <c r="I207" s="5"/>
      <c r="J207" s="5"/>
      <c r="K207" s="5"/>
      <c r="L207" s="5"/>
      <c r="M207" s="5"/>
      <c r="N207" s="5"/>
      <c r="O207" s="15"/>
    </row>
    <row r="208" spans="1:15" ht="12">
      <c r="A208" s="8" t="s">
        <v>6</v>
      </c>
      <c r="B208" s="5">
        <v>15</v>
      </c>
      <c r="C208" s="5">
        <v>3088</v>
      </c>
      <c r="D208" s="5">
        <v>1963</v>
      </c>
      <c r="E208" s="5"/>
      <c r="F208" s="59">
        <v>3106</v>
      </c>
      <c r="G208" s="59"/>
      <c r="H208" s="5"/>
      <c r="I208" s="5"/>
      <c r="J208" s="5"/>
      <c r="K208" s="5"/>
      <c r="L208" s="5"/>
      <c r="M208" s="5"/>
      <c r="N208" s="5"/>
      <c r="O208" s="15"/>
    </row>
    <row r="209" spans="1:15" ht="12.75">
      <c r="A209" s="8" t="s">
        <v>7</v>
      </c>
      <c r="B209" s="23">
        <v>8</v>
      </c>
      <c r="C209" s="23">
        <v>2417</v>
      </c>
      <c r="D209" s="5">
        <v>1418</v>
      </c>
      <c r="E209" s="5"/>
      <c r="F209" s="59">
        <v>2438</v>
      </c>
      <c r="G209" s="59"/>
      <c r="H209" s="5"/>
      <c r="I209" s="5"/>
      <c r="J209" s="5"/>
      <c r="K209" s="5"/>
      <c r="L209" s="5"/>
      <c r="M209" s="5"/>
      <c r="N209" s="5"/>
      <c r="O209" s="15"/>
    </row>
    <row r="210" spans="1:15" ht="12">
      <c r="A210" s="8" t="s">
        <v>7</v>
      </c>
      <c r="B210" s="5">
        <v>12</v>
      </c>
      <c r="C210" s="5">
        <v>2706</v>
      </c>
      <c r="D210" s="5">
        <v>1682</v>
      </c>
      <c r="E210" s="5"/>
      <c r="F210" s="59">
        <v>2728</v>
      </c>
      <c r="G210" s="59"/>
      <c r="H210" s="5"/>
      <c r="I210" s="5"/>
      <c r="J210" s="5"/>
      <c r="K210" s="5"/>
      <c r="L210" s="5"/>
      <c r="M210" s="5"/>
      <c r="N210" s="5"/>
      <c r="O210" s="15"/>
    </row>
    <row r="211" spans="1:15" ht="12">
      <c r="A211" s="8" t="s">
        <v>7</v>
      </c>
      <c r="B211" s="5">
        <v>15</v>
      </c>
      <c r="C211" s="5">
        <v>2888</v>
      </c>
      <c r="D211" s="5">
        <v>1863</v>
      </c>
      <c r="E211" s="5"/>
      <c r="F211" s="59">
        <v>2910</v>
      </c>
      <c r="G211" s="59"/>
      <c r="H211" s="5"/>
      <c r="I211" s="5"/>
      <c r="J211" s="5"/>
      <c r="K211" s="5"/>
      <c r="L211" s="5"/>
      <c r="M211" s="5"/>
      <c r="N211" s="5"/>
      <c r="O211" s="15"/>
    </row>
    <row r="212" spans="1:15" ht="12.75">
      <c r="A212" s="8" t="s">
        <v>27</v>
      </c>
      <c r="B212" s="23">
        <v>8</v>
      </c>
      <c r="C212" s="23">
        <v>2303</v>
      </c>
      <c r="D212" s="5">
        <v>1361</v>
      </c>
      <c r="E212" s="5"/>
      <c r="F212" s="59">
        <v>2353</v>
      </c>
      <c r="G212" s="59"/>
      <c r="H212" s="5"/>
      <c r="I212" s="5"/>
      <c r="J212" s="5"/>
      <c r="K212" s="5"/>
      <c r="L212" s="5"/>
      <c r="M212" s="5"/>
      <c r="N212" s="5"/>
      <c r="O212" s="15"/>
    </row>
    <row r="213" spans="1:15" ht="12">
      <c r="A213" s="8" t="s">
        <v>28</v>
      </c>
      <c r="B213" s="5">
        <v>11</v>
      </c>
      <c r="C213" s="5">
        <v>2532</v>
      </c>
      <c r="D213" s="5">
        <v>1565</v>
      </c>
      <c r="E213" s="5"/>
      <c r="F213" s="59">
        <v>2582</v>
      </c>
      <c r="G213" s="59"/>
      <c r="H213" s="5"/>
      <c r="I213" s="5"/>
      <c r="J213" s="5"/>
      <c r="K213" s="5"/>
      <c r="L213" s="5"/>
      <c r="M213" s="5"/>
      <c r="N213" s="5"/>
      <c r="O213" s="15"/>
    </row>
    <row r="214" spans="1:15" ht="12">
      <c r="A214" s="8" t="s">
        <v>29</v>
      </c>
      <c r="B214" s="5">
        <v>15</v>
      </c>
      <c r="C214" s="5">
        <v>2774</v>
      </c>
      <c r="D214" s="5">
        <v>1806</v>
      </c>
      <c r="E214" s="5"/>
      <c r="F214" s="59">
        <v>2824</v>
      </c>
      <c r="G214" s="59"/>
      <c r="H214" s="5"/>
      <c r="I214" s="5"/>
      <c r="J214" s="5"/>
      <c r="K214" s="5"/>
      <c r="L214" s="5"/>
      <c r="M214" s="5"/>
      <c r="N214" s="5"/>
      <c r="O214" s="15"/>
    </row>
    <row r="215" spans="1:15" ht="12">
      <c r="A215" s="8" t="s">
        <v>30</v>
      </c>
      <c r="B215" s="5">
        <v>12</v>
      </c>
      <c r="C215" s="5">
        <v>2592</v>
      </c>
      <c r="D215" s="5">
        <v>1625</v>
      </c>
      <c r="E215" s="5"/>
      <c r="F215" s="59">
        <v>2642</v>
      </c>
      <c r="G215" s="59"/>
      <c r="H215" s="5"/>
      <c r="I215" s="5"/>
      <c r="J215" s="5"/>
      <c r="K215" s="5"/>
      <c r="L215" s="5"/>
      <c r="M215" s="5"/>
      <c r="N215" s="5"/>
      <c r="O215" s="15"/>
    </row>
    <row r="216" spans="1:15" ht="12.75">
      <c r="A216" s="8" t="s">
        <v>31</v>
      </c>
      <c r="B216" s="23">
        <v>8</v>
      </c>
      <c r="C216" s="23">
        <v>2187</v>
      </c>
      <c r="D216" s="5">
        <v>1303</v>
      </c>
      <c r="E216" s="5"/>
      <c r="F216" s="59">
        <v>2237</v>
      </c>
      <c r="G216" s="59"/>
      <c r="H216" s="5"/>
      <c r="I216" s="5"/>
      <c r="J216" s="5"/>
      <c r="K216" s="5"/>
      <c r="L216" s="5"/>
      <c r="M216" s="5"/>
      <c r="N216" s="5"/>
      <c r="O216" s="15"/>
    </row>
    <row r="217" spans="1:15" ht="12">
      <c r="A217" s="8" t="s">
        <v>32</v>
      </c>
      <c r="B217" s="5">
        <v>12</v>
      </c>
      <c r="C217" s="5">
        <v>2476</v>
      </c>
      <c r="D217" s="5">
        <v>1567</v>
      </c>
      <c r="E217" s="5"/>
      <c r="F217" s="59">
        <v>2526</v>
      </c>
      <c r="G217" s="59"/>
      <c r="H217" s="5"/>
      <c r="I217" s="5"/>
      <c r="J217" s="5"/>
      <c r="K217" s="5"/>
      <c r="L217" s="5"/>
      <c r="M217" s="5"/>
      <c r="N217" s="5"/>
      <c r="O217" s="15"/>
    </row>
    <row r="218" spans="1:15" ht="12">
      <c r="A218" s="8" t="s">
        <v>10</v>
      </c>
      <c r="B218" s="5">
        <v>15</v>
      </c>
      <c r="C218" s="5">
        <v>2658</v>
      </c>
      <c r="D218" s="5">
        <v>1748</v>
      </c>
      <c r="E218" s="5"/>
      <c r="F218" s="59">
        <v>2708</v>
      </c>
      <c r="G218" s="59"/>
      <c r="H218" s="5"/>
      <c r="I218" s="5"/>
      <c r="J218" s="5"/>
      <c r="K218" s="5"/>
      <c r="L218" s="5"/>
      <c r="M218" s="5"/>
      <c r="N218" s="5"/>
      <c r="O218" s="15"/>
    </row>
    <row r="219" spans="1:15" ht="12">
      <c r="A219" s="8" t="s">
        <v>11</v>
      </c>
      <c r="B219" s="5">
        <v>11</v>
      </c>
      <c r="C219" s="5">
        <v>2416</v>
      </c>
      <c r="D219" s="5">
        <v>1507</v>
      </c>
      <c r="E219" s="5"/>
      <c r="F219" s="59">
        <v>2466</v>
      </c>
      <c r="G219" s="59"/>
      <c r="H219" s="5"/>
      <c r="I219" s="5"/>
      <c r="J219" s="5"/>
      <c r="K219" s="5"/>
      <c r="L219" s="5"/>
      <c r="M219" s="5"/>
      <c r="N219" s="5"/>
      <c r="O219" s="15"/>
    </row>
    <row r="220" spans="1:15" ht="12">
      <c r="A220" s="8" t="s">
        <v>12</v>
      </c>
      <c r="B220" s="5">
        <v>15</v>
      </c>
      <c r="C220" s="5">
        <v>2670</v>
      </c>
      <c r="D220" s="5">
        <v>1760</v>
      </c>
      <c r="E220" s="5"/>
      <c r="F220" s="59">
        <v>2720</v>
      </c>
      <c r="G220" s="59"/>
      <c r="H220" s="5"/>
      <c r="I220" s="5"/>
      <c r="J220" s="5"/>
      <c r="K220" s="5"/>
      <c r="L220" s="5"/>
      <c r="M220" s="5"/>
      <c r="N220" s="5"/>
      <c r="O220" s="15"/>
    </row>
    <row r="221" spans="1:15" ht="12">
      <c r="A221" s="8" t="s">
        <v>13</v>
      </c>
      <c r="B221" s="5">
        <v>11</v>
      </c>
      <c r="C221" s="5">
        <v>2427</v>
      </c>
      <c r="D221" s="5">
        <v>1518</v>
      </c>
      <c r="E221" s="5"/>
      <c r="F221" s="59">
        <v>2477</v>
      </c>
      <c r="G221" s="59"/>
      <c r="H221" s="5"/>
      <c r="I221" s="5"/>
      <c r="J221" s="5"/>
      <c r="K221" s="5"/>
      <c r="L221" s="5"/>
      <c r="M221" s="5"/>
      <c r="N221" s="5"/>
      <c r="O221" s="15"/>
    </row>
    <row r="222" spans="1:15" ht="12">
      <c r="A222" s="8" t="s">
        <v>13</v>
      </c>
      <c r="B222" s="5">
        <v>15</v>
      </c>
      <c r="C222" s="5">
        <v>2830</v>
      </c>
      <c r="D222" s="5">
        <v>1862</v>
      </c>
      <c r="E222" s="5"/>
      <c r="F222" s="59">
        <v>2880</v>
      </c>
      <c r="G222" s="59"/>
      <c r="H222" s="5"/>
      <c r="I222" s="5"/>
      <c r="J222" s="5"/>
      <c r="K222" s="5"/>
      <c r="L222" s="5"/>
      <c r="M222" s="5"/>
      <c r="N222" s="5"/>
      <c r="O222" s="15"/>
    </row>
    <row r="223" spans="1:15" ht="12.75">
      <c r="A223" s="8" t="s">
        <v>14</v>
      </c>
      <c r="B223" s="23">
        <v>8</v>
      </c>
      <c r="C223" s="23">
        <v>2198</v>
      </c>
      <c r="D223" s="5">
        <v>1314</v>
      </c>
      <c r="E223" s="5"/>
      <c r="F223" s="59">
        <v>2248</v>
      </c>
      <c r="G223" s="59"/>
      <c r="H223" s="5"/>
      <c r="I223" s="5"/>
      <c r="J223" s="5"/>
      <c r="K223" s="5"/>
      <c r="L223" s="5"/>
      <c r="M223" s="5"/>
      <c r="N223" s="5"/>
      <c r="O223" s="15"/>
    </row>
    <row r="224" spans="1:15" ht="12">
      <c r="A224" s="8" t="s">
        <v>14</v>
      </c>
      <c r="B224" s="5">
        <v>12</v>
      </c>
      <c r="C224" s="5">
        <v>2532</v>
      </c>
      <c r="D224" s="5">
        <v>1624</v>
      </c>
      <c r="E224" s="5"/>
      <c r="F224" s="59">
        <v>2582</v>
      </c>
      <c r="G224" s="59"/>
      <c r="H224" s="5"/>
      <c r="I224" s="5"/>
      <c r="J224" s="5"/>
      <c r="K224" s="5"/>
      <c r="L224" s="5"/>
      <c r="M224" s="5"/>
      <c r="N224" s="5"/>
      <c r="O224" s="15"/>
    </row>
    <row r="225" spans="1:15" ht="12">
      <c r="A225" s="8" t="s">
        <v>14</v>
      </c>
      <c r="B225" s="5">
        <v>15</v>
      </c>
      <c r="C225" s="5">
        <v>2748</v>
      </c>
      <c r="D225" s="5">
        <v>1838</v>
      </c>
      <c r="E225" s="5"/>
      <c r="F225" s="59">
        <v>2798</v>
      </c>
      <c r="G225" s="59"/>
      <c r="H225" s="5"/>
      <c r="I225" s="5"/>
      <c r="J225" s="5"/>
      <c r="K225" s="5"/>
      <c r="L225" s="5"/>
      <c r="M225" s="5"/>
      <c r="N225" s="5"/>
      <c r="O225" s="15"/>
    </row>
    <row r="226" spans="1:15" ht="12.75">
      <c r="A226" s="8" t="s">
        <v>15</v>
      </c>
      <c r="B226" s="23">
        <v>8</v>
      </c>
      <c r="C226" s="23">
        <v>2243</v>
      </c>
      <c r="D226" s="5">
        <v>1359</v>
      </c>
      <c r="E226" s="5"/>
      <c r="F226" s="59">
        <v>2293</v>
      </c>
      <c r="G226" s="59"/>
      <c r="H226" s="5"/>
      <c r="I226" s="5"/>
      <c r="J226" s="5"/>
      <c r="K226" s="5"/>
      <c r="L226" s="5"/>
      <c r="M226" s="5"/>
      <c r="N226" s="5"/>
      <c r="O226" s="15"/>
    </row>
    <row r="227" spans="1:15" ht="12">
      <c r="A227" s="8" t="s">
        <v>15</v>
      </c>
      <c r="B227" s="5">
        <v>11</v>
      </c>
      <c r="C227" s="5">
        <v>2505</v>
      </c>
      <c r="D227" s="5">
        <v>1597</v>
      </c>
      <c r="E227" s="5"/>
      <c r="F227" s="59">
        <v>2555</v>
      </c>
      <c r="G227" s="59"/>
      <c r="H227" s="5"/>
      <c r="I227" s="5"/>
      <c r="J227" s="5"/>
      <c r="K227" s="5"/>
      <c r="L227" s="5"/>
      <c r="M227" s="5"/>
      <c r="N227" s="5"/>
      <c r="O227" s="15"/>
    </row>
    <row r="228" spans="1:15" ht="12.75" thickBot="1">
      <c r="A228" s="13" t="s">
        <v>15</v>
      </c>
      <c r="B228" s="14">
        <v>15</v>
      </c>
      <c r="C228" s="14">
        <v>2830</v>
      </c>
      <c r="D228" s="14">
        <v>1902</v>
      </c>
      <c r="E228" s="14"/>
      <c r="F228" s="58">
        <v>2871</v>
      </c>
      <c r="G228" s="58"/>
      <c r="H228" s="14"/>
      <c r="I228" s="14"/>
      <c r="J228" s="14"/>
      <c r="K228" s="14"/>
      <c r="L228" s="14"/>
      <c r="M228" s="14"/>
      <c r="N228" s="14"/>
      <c r="O228" s="16"/>
    </row>
    <row r="229" ht="15.75" thickBot="1">
      <c r="A229" s="1" t="s">
        <v>51</v>
      </c>
    </row>
    <row r="230" spans="1:15" ht="12.75" thickBot="1">
      <c r="A230" s="10" t="s">
        <v>19</v>
      </c>
      <c r="B230" s="9"/>
      <c r="C230" s="11"/>
      <c r="D230" s="11"/>
      <c r="E230" s="11"/>
      <c r="F230" s="56" t="s">
        <v>35</v>
      </c>
      <c r="G230" s="77"/>
      <c r="H230" s="11"/>
      <c r="I230" s="11"/>
      <c r="J230" s="11"/>
      <c r="K230" s="11"/>
      <c r="L230" s="11"/>
      <c r="M230" s="11"/>
      <c r="N230" s="11"/>
      <c r="O230" s="12"/>
    </row>
    <row r="231" spans="1:15" ht="12.75">
      <c r="A231" s="17" t="s">
        <v>4</v>
      </c>
      <c r="B231" s="22">
        <v>8</v>
      </c>
      <c r="C231" s="22">
        <v>2892</v>
      </c>
      <c r="D231" s="18">
        <v>1656</v>
      </c>
      <c r="E231" s="18"/>
      <c r="F231" s="60">
        <v>2837</v>
      </c>
      <c r="G231" s="60"/>
      <c r="H231" s="18"/>
      <c r="I231" s="18"/>
      <c r="J231" s="18"/>
      <c r="K231" s="18"/>
      <c r="L231" s="18"/>
      <c r="M231" s="18"/>
      <c r="N231" s="18"/>
      <c r="O231" s="19"/>
    </row>
    <row r="232" spans="1:15" ht="12">
      <c r="A232" s="8" t="s">
        <v>4</v>
      </c>
      <c r="B232" s="5">
        <v>11</v>
      </c>
      <c r="C232" s="5">
        <v>3350</v>
      </c>
      <c r="D232" s="5">
        <v>1974</v>
      </c>
      <c r="E232" s="5"/>
      <c r="F232" s="59">
        <v>3260</v>
      </c>
      <c r="G232" s="59"/>
      <c r="H232" s="5"/>
      <c r="I232" s="5"/>
      <c r="J232" s="5"/>
      <c r="K232" s="5"/>
      <c r="L232" s="5"/>
      <c r="M232" s="5"/>
      <c r="N232" s="5"/>
      <c r="O232" s="15"/>
    </row>
    <row r="233" spans="1:15" ht="12">
      <c r="A233" s="8" t="s">
        <v>4</v>
      </c>
      <c r="B233" s="5">
        <v>15</v>
      </c>
      <c r="C233" s="5">
        <v>3801</v>
      </c>
      <c r="D233" s="5">
        <v>2320</v>
      </c>
      <c r="E233" s="5"/>
      <c r="F233" s="59">
        <v>3667</v>
      </c>
      <c r="G233" s="59"/>
      <c r="H233" s="5"/>
      <c r="I233" s="5"/>
      <c r="J233" s="5"/>
      <c r="K233" s="5"/>
      <c r="L233" s="5"/>
      <c r="M233" s="5"/>
      <c r="N233" s="5"/>
      <c r="O233" s="15"/>
    </row>
    <row r="234" spans="1:15" ht="12.75">
      <c r="A234" s="8" t="s">
        <v>5</v>
      </c>
      <c r="B234" s="23">
        <v>8</v>
      </c>
      <c r="C234" s="23">
        <v>3008</v>
      </c>
      <c r="D234" s="5">
        <v>1714</v>
      </c>
      <c r="E234" s="5"/>
      <c r="F234" s="59">
        <v>2953</v>
      </c>
      <c r="G234" s="59"/>
      <c r="H234" s="5"/>
      <c r="I234" s="5"/>
      <c r="J234" s="5"/>
      <c r="K234" s="5"/>
      <c r="L234" s="5"/>
      <c r="M234" s="5"/>
      <c r="N234" s="5"/>
      <c r="O234" s="15"/>
    </row>
    <row r="235" spans="1:15" ht="12">
      <c r="A235" s="8" t="s">
        <v>5</v>
      </c>
      <c r="B235" s="5">
        <v>12</v>
      </c>
      <c r="C235" s="5">
        <v>3459</v>
      </c>
      <c r="D235" s="5">
        <v>2059</v>
      </c>
      <c r="E235" s="5"/>
      <c r="F235" s="59">
        <v>3360</v>
      </c>
      <c r="G235" s="59"/>
      <c r="H235" s="5"/>
      <c r="I235" s="5"/>
      <c r="J235" s="5"/>
      <c r="K235" s="5"/>
      <c r="L235" s="5"/>
      <c r="M235" s="5"/>
      <c r="N235" s="5"/>
      <c r="O235" s="15"/>
    </row>
    <row r="236" spans="1:15" ht="12">
      <c r="A236" s="8" t="s">
        <v>5</v>
      </c>
      <c r="B236" s="5">
        <v>15</v>
      </c>
      <c r="C236" s="5">
        <v>3787</v>
      </c>
      <c r="D236" s="5">
        <v>2313</v>
      </c>
      <c r="E236" s="5"/>
      <c r="F236" s="59">
        <v>3657</v>
      </c>
      <c r="G236" s="59"/>
      <c r="H236" s="5"/>
      <c r="I236" s="5"/>
      <c r="J236" s="5"/>
      <c r="K236" s="5"/>
      <c r="L236" s="5"/>
      <c r="M236" s="5"/>
      <c r="N236" s="5"/>
      <c r="O236" s="15"/>
    </row>
    <row r="237" spans="1:15" ht="12.75">
      <c r="A237" s="8" t="s">
        <v>6</v>
      </c>
      <c r="B237" s="23">
        <v>8</v>
      </c>
      <c r="C237" s="23">
        <v>2887</v>
      </c>
      <c r="D237" s="5">
        <v>1653</v>
      </c>
      <c r="E237" s="5"/>
      <c r="F237" s="59">
        <v>2833</v>
      </c>
      <c r="G237" s="59"/>
      <c r="H237" s="5"/>
      <c r="I237" s="5"/>
      <c r="J237" s="5"/>
      <c r="K237" s="5"/>
      <c r="L237" s="5"/>
      <c r="M237" s="5"/>
      <c r="N237" s="5"/>
      <c r="O237" s="15"/>
    </row>
    <row r="238" spans="1:15" ht="12">
      <c r="A238" s="8" t="s">
        <v>6</v>
      </c>
      <c r="B238" s="5">
        <v>11</v>
      </c>
      <c r="C238" s="5">
        <v>3215</v>
      </c>
      <c r="D238" s="5">
        <v>1907</v>
      </c>
      <c r="E238" s="5"/>
      <c r="F238" s="59">
        <v>3131</v>
      </c>
      <c r="G238" s="59"/>
      <c r="H238" s="5"/>
      <c r="I238" s="5"/>
      <c r="J238" s="5"/>
      <c r="K238" s="5"/>
      <c r="L238" s="5"/>
      <c r="M238" s="5"/>
      <c r="N238" s="5"/>
      <c r="O238" s="15"/>
    </row>
    <row r="239" spans="1:15" ht="12">
      <c r="A239" s="8" t="s">
        <v>6</v>
      </c>
      <c r="B239" s="5">
        <v>15</v>
      </c>
      <c r="C239" s="5">
        <v>3769</v>
      </c>
      <c r="D239" s="5">
        <v>2304</v>
      </c>
      <c r="E239" s="5"/>
      <c r="F239" s="59">
        <v>3643</v>
      </c>
      <c r="G239" s="59"/>
      <c r="H239" s="5"/>
      <c r="I239" s="5"/>
      <c r="J239" s="5"/>
      <c r="K239" s="5"/>
      <c r="L239" s="5"/>
      <c r="M239" s="5"/>
      <c r="N239" s="5"/>
      <c r="O239" s="15"/>
    </row>
    <row r="240" spans="1:15" ht="12.75">
      <c r="A240" s="8" t="s">
        <v>7</v>
      </c>
      <c r="B240" s="23">
        <v>8</v>
      </c>
      <c r="C240" s="23">
        <v>2757</v>
      </c>
      <c r="D240" s="5">
        <v>1588</v>
      </c>
      <c r="E240" s="5"/>
      <c r="F240" s="59">
        <v>2707</v>
      </c>
      <c r="G240" s="59"/>
      <c r="H240" s="5"/>
      <c r="I240" s="5"/>
      <c r="J240" s="5"/>
      <c r="K240" s="5"/>
      <c r="L240" s="5"/>
      <c r="M240" s="5"/>
      <c r="N240" s="5"/>
      <c r="O240" s="15"/>
    </row>
    <row r="241" spans="1:15" ht="12">
      <c r="A241" s="8" t="s">
        <v>7</v>
      </c>
      <c r="B241" s="5">
        <v>12</v>
      </c>
      <c r="C241" s="5">
        <v>3241</v>
      </c>
      <c r="D241" s="5">
        <v>1950</v>
      </c>
      <c r="E241" s="5"/>
      <c r="F241" s="59">
        <v>3150</v>
      </c>
      <c r="G241" s="59"/>
      <c r="H241" s="5"/>
      <c r="I241" s="5"/>
      <c r="J241" s="5"/>
      <c r="K241" s="5"/>
      <c r="L241" s="5"/>
      <c r="M241" s="5"/>
      <c r="N241" s="5"/>
      <c r="O241" s="15"/>
    </row>
    <row r="242" spans="1:15" ht="12">
      <c r="A242" s="8" t="s">
        <v>7</v>
      </c>
      <c r="B242" s="5">
        <v>15</v>
      </c>
      <c r="C242" s="5">
        <v>3569</v>
      </c>
      <c r="D242" s="5">
        <v>2204</v>
      </c>
      <c r="E242" s="5"/>
      <c r="F242" s="59">
        <v>3447</v>
      </c>
      <c r="G242" s="59"/>
      <c r="H242" s="5"/>
      <c r="I242" s="5"/>
      <c r="J242" s="5"/>
      <c r="K242" s="5"/>
      <c r="L242" s="5"/>
      <c r="M242" s="5"/>
      <c r="N242" s="5"/>
      <c r="O242" s="15"/>
    </row>
    <row r="243" spans="1:15" ht="12.75">
      <c r="A243" s="8" t="s">
        <v>27</v>
      </c>
      <c r="B243" s="23">
        <v>8</v>
      </c>
      <c r="C243" s="23">
        <v>2644</v>
      </c>
      <c r="D243" s="5">
        <v>1531</v>
      </c>
      <c r="E243" s="5"/>
      <c r="F243" s="59">
        <v>2622</v>
      </c>
      <c r="G243" s="59"/>
      <c r="H243" s="5"/>
      <c r="I243" s="5"/>
      <c r="J243" s="5"/>
      <c r="K243" s="5"/>
      <c r="L243" s="5"/>
      <c r="M243" s="5"/>
      <c r="N243" s="5"/>
      <c r="O243" s="15"/>
    </row>
    <row r="244" spans="1:15" ht="12">
      <c r="A244" s="8" t="s">
        <v>28</v>
      </c>
      <c r="B244" s="5">
        <v>11</v>
      </c>
      <c r="C244" s="5">
        <v>3018</v>
      </c>
      <c r="D244" s="5">
        <v>1808</v>
      </c>
      <c r="E244" s="5"/>
      <c r="F244" s="59">
        <v>2965</v>
      </c>
      <c r="G244" s="59"/>
      <c r="H244" s="5"/>
      <c r="I244" s="5"/>
      <c r="J244" s="5"/>
      <c r="K244" s="5"/>
      <c r="L244" s="5"/>
      <c r="M244" s="5"/>
      <c r="N244" s="5"/>
      <c r="O244" s="15"/>
    </row>
    <row r="245" spans="1:15" ht="12">
      <c r="A245" s="8" t="s">
        <v>29</v>
      </c>
      <c r="B245" s="5">
        <v>15</v>
      </c>
      <c r="C245" s="5">
        <v>3455</v>
      </c>
      <c r="D245" s="5">
        <v>2147</v>
      </c>
      <c r="E245" s="5"/>
      <c r="F245" s="59">
        <v>3361</v>
      </c>
      <c r="G245" s="59"/>
      <c r="H245" s="5"/>
      <c r="I245" s="5"/>
      <c r="J245" s="5"/>
      <c r="K245" s="5"/>
      <c r="L245" s="5"/>
      <c r="M245" s="5"/>
      <c r="N245" s="5"/>
      <c r="O245" s="15"/>
    </row>
    <row r="246" spans="1:15" ht="12">
      <c r="A246" s="8" t="s">
        <v>30</v>
      </c>
      <c r="B246" s="5">
        <v>12</v>
      </c>
      <c r="C246" s="5">
        <v>3127</v>
      </c>
      <c r="D246" s="5">
        <v>1893</v>
      </c>
      <c r="E246" s="5"/>
      <c r="F246" s="59">
        <v>3064</v>
      </c>
      <c r="G246" s="59"/>
      <c r="H246" s="5"/>
      <c r="I246" s="5"/>
      <c r="J246" s="5"/>
      <c r="K246" s="5"/>
      <c r="L246" s="5"/>
      <c r="M246" s="5"/>
      <c r="N246" s="5"/>
      <c r="O246" s="15"/>
    </row>
    <row r="247" spans="1:15" ht="12.75">
      <c r="A247" s="8" t="s">
        <v>31</v>
      </c>
      <c r="B247" s="23">
        <v>8</v>
      </c>
      <c r="C247" s="23">
        <v>2528</v>
      </c>
      <c r="D247" s="5">
        <v>1473</v>
      </c>
      <c r="E247" s="5"/>
      <c r="F247" s="59">
        <v>2506</v>
      </c>
      <c r="G247" s="59"/>
      <c r="H247" s="5"/>
      <c r="I247" s="5"/>
      <c r="J247" s="5"/>
      <c r="K247" s="5"/>
      <c r="L247" s="5"/>
      <c r="M247" s="5"/>
      <c r="N247" s="5"/>
      <c r="O247" s="15"/>
    </row>
    <row r="248" spans="1:15" ht="12">
      <c r="A248" s="8" t="s">
        <v>32</v>
      </c>
      <c r="B248" s="5">
        <v>12</v>
      </c>
      <c r="C248" s="5">
        <v>3011</v>
      </c>
      <c r="D248" s="5">
        <v>1835</v>
      </c>
      <c r="E248" s="5"/>
      <c r="F248" s="59">
        <v>2948</v>
      </c>
      <c r="G248" s="59"/>
      <c r="H248" s="5"/>
      <c r="I248" s="5"/>
      <c r="J248" s="5"/>
      <c r="K248" s="5"/>
      <c r="L248" s="5"/>
      <c r="M248" s="5"/>
      <c r="N248" s="5"/>
      <c r="O248" s="15"/>
    </row>
    <row r="249" spans="1:15" ht="12">
      <c r="A249" s="8" t="s">
        <v>10</v>
      </c>
      <c r="B249" s="5">
        <v>15</v>
      </c>
      <c r="C249" s="5">
        <v>3339</v>
      </c>
      <c r="D249" s="5">
        <v>2089</v>
      </c>
      <c r="E249" s="5"/>
      <c r="F249" s="59">
        <v>3245</v>
      </c>
      <c r="G249" s="59"/>
      <c r="H249" s="5"/>
      <c r="I249" s="5"/>
      <c r="J249" s="5"/>
      <c r="K249" s="5"/>
      <c r="L249" s="5"/>
      <c r="M249" s="5"/>
      <c r="N249" s="5"/>
      <c r="O249" s="15"/>
    </row>
    <row r="250" spans="1:15" ht="12">
      <c r="A250" s="8" t="s">
        <v>11</v>
      </c>
      <c r="B250" s="5">
        <v>11</v>
      </c>
      <c r="C250" s="5">
        <v>2902</v>
      </c>
      <c r="D250" s="5">
        <v>1750</v>
      </c>
      <c r="E250" s="5"/>
      <c r="F250" s="59">
        <v>2849</v>
      </c>
      <c r="G250" s="59"/>
      <c r="H250" s="5"/>
      <c r="I250" s="5"/>
      <c r="J250" s="5"/>
      <c r="K250" s="5"/>
      <c r="L250" s="5"/>
      <c r="M250" s="5"/>
      <c r="N250" s="5"/>
      <c r="O250" s="15"/>
    </row>
    <row r="251" spans="1:15" ht="12">
      <c r="A251" s="8" t="s">
        <v>12</v>
      </c>
      <c r="B251" s="5">
        <v>15</v>
      </c>
      <c r="C251" s="5">
        <v>3351</v>
      </c>
      <c r="D251" s="5">
        <v>2100</v>
      </c>
      <c r="E251" s="5"/>
      <c r="F251" s="59">
        <v>3257</v>
      </c>
      <c r="G251" s="59"/>
      <c r="H251" s="5"/>
      <c r="I251" s="5"/>
      <c r="J251" s="5"/>
      <c r="K251" s="5"/>
      <c r="L251" s="5"/>
      <c r="M251" s="5"/>
      <c r="N251" s="5"/>
      <c r="O251" s="15"/>
    </row>
    <row r="252" spans="1:15" ht="12">
      <c r="A252" s="8" t="s">
        <v>13</v>
      </c>
      <c r="B252" s="5">
        <v>11</v>
      </c>
      <c r="C252" s="5">
        <v>2913</v>
      </c>
      <c r="D252" s="5">
        <v>1762</v>
      </c>
      <c r="E252" s="5"/>
      <c r="F252" s="59">
        <v>2860</v>
      </c>
      <c r="G252" s="59"/>
      <c r="H252" s="5"/>
      <c r="I252" s="5"/>
      <c r="J252" s="5"/>
      <c r="K252" s="5"/>
      <c r="L252" s="5"/>
      <c r="M252" s="5"/>
      <c r="N252" s="5"/>
      <c r="O252" s="15"/>
    </row>
    <row r="253" spans="1:15" ht="12">
      <c r="A253" s="8" t="s">
        <v>13</v>
      </c>
      <c r="B253" s="5">
        <v>15</v>
      </c>
      <c r="C253" s="5">
        <v>3512</v>
      </c>
      <c r="D253" s="5">
        <v>2203</v>
      </c>
      <c r="E253" s="5"/>
      <c r="F253" s="59">
        <v>3417</v>
      </c>
      <c r="G253" s="59"/>
      <c r="H253" s="5"/>
      <c r="I253" s="5"/>
      <c r="J253" s="5"/>
      <c r="K253" s="5"/>
      <c r="L253" s="5"/>
      <c r="M253" s="5"/>
      <c r="N253" s="5"/>
      <c r="O253" s="15"/>
    </row>
    <row r="254" spans="1:15" ht="12.75">
      <c r="A254" s="8" t="s">
        <v>14</v>
      </c>
      <c r="B254" s="23">
        <v>8</v>
      </c>
      <c r="C254" s="23">
        <v>2539</v>
      </c>
      <c r="D254" s="5">
        <v>1485</v>
      </c>
      <c r="E254" s="5"/>
      <c r="F254" s="59">
        <v>2517</v>
      </c>
      <c r="G254" s="59"/>
      <c r="H254" s="5"/>
      <c r="I254" s="5"/>
      <c r="J254" s="5"/>
      <c r="K254" s="5"/>
      <c r="L254" s="5"/>
      <c r="M254" s="5"/>
      <c r="N254" s="5"/>
      <c r="O254" s="15"/>
    </row>
    <row r="255" spans="1:15" ht="12">
      <c r="A255" s="8" t="s">
        <v>14</v>
      </c>
      <c r="B255" s="5">
        <v>12</v>
      </c>
      <c r="C255" s="5">
        <v>3067</v>
      </c>
      <c r="D255" s="5">
        <v>1891</v>
      </c>
      <c r="E255" s="5"/>
      <c r="F255" s="59">
        <v>3004</v>
      </c>
      <c r="G255" s="59"/>
      <c r="H255" s="5"/>
      <c r="I255" s="5"/>
      <c r="J255" s="5"/>
      <c r="K255" s="5"/>
      <c r="L255" s="5"/>
      <c r="M255" s="5"/>
      <c r="N255" s="5"/>
      <c r="O255" s="15"/>
    </row>
    <row r="256" spans="1:15" ht="12">
      <c r="A256" s="8" t="s">
        <v>14</v>
      </c>
      <c r="B256" s="5">
        <v>15</v>
      </c>
      <c r="C256" s="5">
        <v>3429</v>
      </c>
      <c r="D256" s="5">
        <v>2179</v>
      </c>
      <c r="E256" s="5"/>
      <c r="F256" s="59">
        <v>3335</v>
      </c>
      <c r="G256" s="59"/>
      <c r="H256" s="5"/>
      <c r="I256" s="5"/>
      <c r="J256" s="5"/>
      <c r="K256" s="5"/>
      <c r="L256" s="5"/>
      <c r="M256" s="5"/>
      <c r="N256" s="5"/>
      <c r="O256" s="15"/>
    </row>
    <row r="257" spans="1:15" ht="12.75">
      <c r="A257" s="8" t="s">
        <v>15</v>
      </c>
      <c r="B257" s="23">
        <v>8</v>
      </c>
      <c r="C257" s="23">
        <v>2584</v>
      </c>
      <c r="D257" s="5">
        <v>1529</v>
      </c>
      <c r="E257" s="5"/>
      <c r="F257" s="59">
        <v>2562</v>
      </c>
      <c r="G257" s="59"/>
      <c r="H257" s="5"/>
      <c r="I257" s="5"/>
      <c r="J257" s="5"/>
      <c r="K257" s="5"/>
      <c r="L257" s="5"/>
      <c r="M257" s="5"/>
      <c r="N257" s="5"/>
      <c r="O257" s="15"/>
    </row>
    <row r="258" spans="1:15" ht="12">
      <c r="A258" s="8" t="s">
        <v>15</v>
      </c>
      <c r="B258" s="5">
        <v>11</v>
      </c>
      <c r="C258" s="5">
        <v>2992</v>
      </c>
      <c r="D258" s="5">
        <v>1840</v>
      </c>
      <c r="E258" s="5"/>
      <c r="F258" s="59">
        <v>2939</v>
      </c>
      <c r="G258" s="59"/>
      <c r="H258" s="5"/>
      <c r="I258" s="5"/>
      <c r="J258" s="5"/>
      <c r="K258" s="5"/>
      <c r="L258" s="5"/>
      <c r="M258" s="5"/>
      <c r="N258" s="5"/>
      <c r="O258" s="15"/>
    </row>
    <row r="259" spans="1:15" ht="12.75" thickBot="1">
      <c r="A259" s="13" t="s">
        <v>15</v>
      </c>
      <c r="B259" s="14">
        <v>15</v>
      </c>
      <c r="C259" s="14">
        <v>3511</v>
      </c>
      <c r="D259" s="14">
        <v>2242</v>
      </c>
      <c r="E259" s="14"/>
      <c r="F259" s="58">
        <v>3408</v>
      </c>
      <c r="G259" s="58"/>
      <c r="H259" s="14"/>
      <c r="I259" s="14"/>
      <c r="J259" s="14"/>
      <c r="K259" s="14"/>
      <c r="L259" s="14"/>
      <c r="M259" s="14"/>
      <c r="N259" s="14"/>
      <c r="O259" s="16"/>
    </row>
    <row r="260" ht="15.75" thickBot="1">
      <c r="A260" s="1" t="s">
        <v>52</v>
      </c>
    </row>
    <row r="261" spans="1:20" ht="12.75" thickBot="1">
      <c r="A261" s="10" t="s">
        <v>0</v>
      </c>
      <c r="B261" s="9"/>
      <c r="C261" s="11"/>
      <c r="D261" s="11"/>
      <c r="E261" s="11"/>
      <c r="F261" s="56" t="s">
        <v>35</v>
      </c>
      <c r="G261" s="77"/>
      <c r="H261" s="56" t="s">
        <v>35</v>
      </c>
      <c r="I261" s="77"/>
      <c r="J261" s="77"/>
      <c r="K261" s="56" t="s">
        <v>35</v>
      </c>
      <c r="L261" s="77"/>
      <c r="M261" s="20" t="s">
        <v>53</v>
      </c>
      <c r="N261" s="20" t="s">
        <v>54</v>
      </c>
      <c r="O261" s="21" t="s">
        <v>55</v>
      </c>
      <c r="P261" s="6"/>
      <c r="Q261" s="6"/>
      <c r="R261" s="6"/>
      <c r="S261" s="6"/>
      <c r="T261" s="6"/>
    </row>
    <row r="262" spans="1:15" ht="12.75">
      <c r="A262" s="17" t="s">
        <v>4</v>
      </c>
      <c r="B262" s="22">
        <v>8</v>
      </c>
      <c r="C262" s="22">
        <v>2649</v>
      </c>
      <c r="D262" s="18">
        <v>1583</v>
      </c>
      <c r="E262" s="18">
        <v>3846</v>
      </c>
      <c r="F262" s="60">
        <v>2666</v>
      </c>
      <c r="G262" s="60"/>
      <c r="H262" s="60">
        <v>3880</v>
      </c>
      <c r="I262" s="60"/>
      <c r="J262" s="60"/>
      <c r="K262" s="60">
        <v>3863</v>
      </c>
      <c r="L262" s="60"/>
      <c r="M262" s="60">
        <v>4946</v>
      </c>
      <c r="N262" s="60"/>
      <c r="O262" s="19">
        <v>4982</v>
      </c>
    </row>
    <row r="263" spans="1:15" ht="12">
      <c r="A263" s="8" t="s">
        <v>4</v>
      </c>
      <c r="B263" s="5">
        <v>11</v>
      </c>
      <c r="C263" s="5">
        <v>3017</v>
      </c>
      <c r="D263" s="5">
        <v>1885</v>
      </c>
      <c r="E263" s="5">
        <v>4336</v>
      </c>
      <c r="F263" s="59">
        <v>3030</v>
      </c>
      <c r="G263" s="59"/>
      <c r="H263" s="59">
        <v>4363</v>
      </c>
      <c r="I263" s="59"/>
      <c r="J263" s="59"/>
      <c r="K263" s="59">
        <v>4350</v>
      </c>
      <c r="L263" s="59"/>
      <c r="M263" s="59">
        <v>5496</v>
      </c>
      <c r="N263" s="59"/>
      <c r="O263" s="15">
        <v>5549</v>
      </c>
    </row>
    <row r="264" spans="1:15" ht="12">
      <c r="A264" s="8" t="s">
        <v>4</v>
      </c>
      <c r="B264" s="5">
        <v>15</v>
      </c>
      <c r="C264" s="5">
        <v>3349</v>
      </c>
      <c r="D264" s="5">
        <v>2207</v>
      </c>
      <c r="E264" s="5">
        <v>4752</v>
      </c>
      <c r="F264" s="59">
        <v>3358</v>
      </c>
      <c r="G264" s="59"/>
      <c r="H264" s="59">
        <v>4771</v>
      </c>
      <c r="I264" s="59"/>
      <c r="J264" s="59"/>
      <c r="K264" s="59">
        <v>4761</v>
      </c>
      <c r="L264" s="59"/>
      <c r="M264" s="59">
        <v>5912</v>
      </c>
      <c r="N264" s="59"/>
      <c r="O264" s="15">
        <v>5990</v>
      </c>
    </row>
    <row r="265" spans="1:15" ht="12.75">
      <c r="A265" s="8" t="s">
        <v>5</v>
      </c>
      <c r="B265" s="23">
        <v>8</v>
      </c>
      <c r="C265" s="23">
        <v>2798</v>
      </c>
      <c r="D265" s="5">
        <v>1674</v>
      </c>
      <c r="E265" s="5">
        <v>4054</v>
      </c>
      <c r="F265" s="59">
        <v>2815</v>
      </c>
      <c r="G265" s="59"/>
      <c r="H265" s="59">
        <v>4087</v>
      </c>
      <c r="I265" s="59"/>
      <c r="J265" s="59"/>
      <c r="K265" s="59">
        <v>4071</v>
      </c>
      <c r="L265" s="59"/>
      <c r="M265" s="59">
        <v>5212</v>
      </c>
      <c r="N265" s="59"/>
      <c r="O265" s="15">
        <v>5254</v>
      </c>
    </row>
    <row r="266" spans="1:15" ht="12">
      <c r="A266" s="8" t="s">
        <v>5</v>
      </c>
      <c r="B266" s="5">
        <v>12</v>
      </c>
      <c r="C266" s="5">
        <v>3130</v>
      </c>
      <c r="D266" s="5">
        <v>1997</v>
      </c>
      <c r="E266" s="5">
        <v>4469</v>
      </c>
      <c r="F266" s="59">
        <v>3143</v>
      </c>
      <c r="G266" s="59"/>
      <c r="H266" s="59">
        <v>4495</v>
      </c>
      <c r="I266" s="59"/>
      <c r="J266" s="59"/>
      <c r="K266" s="59">
        <v>4482</v>
      </c>
      <c r="L266" s="59"/>
      <c r="M266" s="59">
        <v>5628</v>
      </c>
      <c r="N266" s="59"/>
      <c r="O266" s="15">
        <v>5694</v>
      </c>
    </row>
    <row r="267" spans="1:15" ht="12">
      <c r="A267" s="8" t="s">
        <v>5</v>
      </c>
      <c r="B267" s="5">
        <v>15</v>
      </c>
      <c r="C267" s="5">
        <v>3368</v>
      </c>
      <c r="D267" s="5">
        <v>2234</v>
      </c>
      <c r="E267" s="5">
        <v>4764</v>
      </c>
      <c r="F267" s="59">
        <v>3382</v>
      </c>
      <c r="G267" s="59"/>
      <c r="H267" s="59">
        <v>4791</v>
      </c>
      <c r="I267" s="59"/>
      <c r="J267" s="59"/>
      <c r="K267" s="59">
        <v>4778</v>
      </c>
      <c r="L267" s="59"/>
      <c r="M267" s="59">
        <v>5925</v>
      </c>
      <c r="N267" s="59"/>
      <c r="O267" s="15">
        <v>6009</v>
      </c>
    </row>
    <row r="268" spans="1:15" ht="12.75">
      <c r="A268" s="8" t="s">
        <v>6</v>
      </c>
      <c r="B268" s="23">
        <v>8</v>
      </c>
      <c r="C268" s="23">
        <v>2678</v>
      </c>
      <c r="D268" s="5">
        <v>1614</v>
      </c>
      <c r="E268" s="5">
        <v>3873</v>
      </c>
      <c r="F268" s="59">
        <v>2696</v>
      </c>
      <c r="G268" s="59"/>
      <c r="H268" s="59">
        <v>3909</v>
      </c>
      <c r="I268" s="59"/>
      <c r="J268" s="59"/>
      <c r="K268" s="59">
        <v>3891</v>
      </c>
      <c r="L268" s="59"/>
      <c r="M268" s="59">
        <v>4973</v>
      </c>
      <c r="N268" s="59"/>
      <c r="O268" s="15">
        <v>5015</v>
      </c>
    </row>
    <row r="269" spans="1:15" ht="12">
      <c r="A269" s="8" t="s">
        <v>6</v>
      </c>
      <c r="B269" s="5">
        <v>11</v>
      </c>
      <c r="C269" s="5">
        <v>2916</v>
      </c>
      <c r="D269" s="5">
        <v>1851</v>
      </c>
      <c r="E269" s="5">
        <v>4168</v>
      </c>
      <c r="F269" s="59">
        <v>2934</v>
      </c>
      <c r="G269" s="59"/>
      <c r="H269" s="59">
        <v>4204</v>
      </c>
      <c r="I269" s="59"/>
      <c r="J269" s="59"/>
      <c r="K269" s="59">
        <v>4186</v>
      </c>
      <c r="L269" s="59"/>
      <c r="M269" s="59">
        <v>5270</v>
      </c>
      <c r="N269" s="59"/>
      <c r="O269" s="15">
        <v>5329</v>
      </c>
    </row>
    <row r="270" spans="1:15" ht="12">
      <c r="A270" s="8" t="s">
        <v>6</v>
      </c>
      <c r="B270" s="5">
        <v>15</v>
      </c>
      <c r="C270" s="5">
        <v>3350</v>
      </c>
      <c r="D270" s="5">
        <v>2225</v>
      </c>
      <c r="E270" s="5">
        <v>4736</v>
      </c>
      <c r="F270" s="59">
        <v>3368</v>
      </c>
      <c r="G270" s="59"/>
      <c r="H270" s="59">
        <v>4773</v>
      </c>
      <c r="I270" s="59"/>
      <c r="J270" s="59"/>
      <c r="K270" s="59">
        <v>4755</v>
      </c>
      <c r="L270" s="59"/>
      <c r="M270" s="59">
        <v>5897</v>
      </c>
      <c r="N270" s="59"/>
      <c r="O270" s="15">
        <v>5981</v>
      </c>
    </row>
    <row r="271" spans="1:15" ht="12.75">
      <c r="A271" s="8" t="s">
        <v>7</v>
      </c>
      <c r="B271" s="23">
        <v>8</v>
      </c>
      <c r="C271" s="23">
        <v>2548</v>
      </c>
      <c r="D271" s="5">
        <v>1549</v>
      </c>
      <c r="E271" s="5">
        <v>3678</v>
      </c>
      <c r="F271" s="59">
        <v>2569</v>
      </c>
      <c r="G271" s="59"/>
      <c r="H271" s="59">
        <v>3721</v>
      </c>
      <c r="I271" s="59"/>
      <c r="J271" s="59"/>
      <c r="K271" s="59">
        <v>3699</v>
      </c>
      <c r="L271" s="59"/>
      <c r="M271" s="59">
        <v>4720</v>
      </c>
      <c r="N271" s="59"/>
      <c r="O271" s="15">
        <v>4762</v>
      </c>
    </row>
    <row r="272" spans="1:15" ht="12">
      <c r="A272" s="8" t="s">
        <v>7</v>
      </c>
      <c r="B272" s="5">
        <v>12</v>
      </c>
      <c r="C272" s="5">
        <v>2912</v>
      </c>
      <c r="D272" s="5">
        <v>1888</v>
      </c>
      <c r="E272" s="5">
        <v>4142</v>
      </c>
      <c r="F272" s="59">
        <v>2933</v>
      </c>
      <c r="G272" s="59"/>
      <c r="H272" s="59">
        <v>4185</v>
      </c>
      <c r="I272" s="59"/>
      <c r="J272" s="59"/>
      <c r="K272" s="59">
        <v>4163</v>
      </c>
      <c r="L272" s="59"/>
      <c r="M272" s="59">
        <v>5208</v>
      </c>
      <c r="N272" s="59"/>
      <c r="O272" s="15">
        <v>5274</v>
      </c>
    </row>
    <row r="273" spans="1:15" ht="12">
      <c r="A273" s="8" t="s">
        <v>7</v>
      </c>
      <c r="B273" s="5">
        <v>15</v>
      </c>
      <c r="C273" s="5">
        <v>3150</v>
      </c>
      <c r="D273" s="5">
        <v>2125</v>
      </c>
      <c r="E273" s="5">
        <v>4437</v>
      </c>
      <c r="F273" s="59">
        <v>3172</v>
      </c>
      <c r="G273" s="59"/>
      <c r="H273" s="59">
        <v>4480</v>
      </c>
      <c r="I273" s="59"/>
      <c r="J273" s="59"/>
      <c r="K273" s="59">
        <v>4459</v>
      </c>
      <c r="L273" s="59"/>
      <c r="M273" s="59">
        <v>5505</v>
      </c>
      <c r="N273" s="59"/>
      <c r="O273" s="15">
        <v>5589</v>
      </c>
    </row>
    <row r="274" spans="1:15" ht="12.75">
      <c r="A274" s="8" t="s">
        <v>27</v>
      </c>
      <c r="B274" s="23">
        <v>8</v>
      </c>
      <c r="C274" s="23">
        <v>2434</v>
      </c>
      <c r="D274" s="5">
        <v>1492</v>
      </c>
      <c r="E274" s="5">
        <v>3507</v>
      </c>
      <c r="F274" s="59">
        <v>2484</v>
      </c>
      <c r="G274" s="59"/>
      <c r="H274" s="59">
        <v>3607</v>
      </c>
      <c r="I274" s="59"/>
      <c r="J274" s="59"/>
      <c r="K274" s="59">
        <v>3557</v>
      </c>
      <c r="L274" s="59"/>
      <c r="M274" s="59">
        <v>4549</v>
      </c>
      <c r="N274" s="59"/>
      <c r="O274" s="15">
        <v>4591</v>
      </c>
    </row>
    <row r="275" spans="1:15" ht="12">
      <c r="A275" s="8" t="s">
        <v>28</v>
      </c>
      <c r="B275" s="5">
        <v>11</v>
      </c>
      <c r="C275" s="5">
        <v>2719</v>
      </c>
      <c r="D275" s="5">
        <v>1752</v>
      </c>
      <c r="E275" s="5">
        <v>3872</v>
      </c>
      <c r="F275" s="59">
        <v>2769</v>
      </c>
      <c r="G275" s="59"/>
      <c r="H275" s="59">
        <v>3972</v>
      </c>
      <c r="I275" s="59"/>
      <c r="J275" s="59"/>
      <c r="K275" s="59">
        <v>3922</v>
      </c>
      <c r="L275" s="59"/>
      <c r="M275" s="59">
        <v>4939</v>
      </c>
      <c r="N275" s="59"/>
      <c r="O275" s="15">
        <v>4998</v>
      </c>
    </row>
    <row r="276" spans="1:15" ht="12">
      <c r="A276" s="8" t="s">
        <v>36</v>
      </c>
      <c r="B276" s="5">
        <v>15</v>
      </c>
      <c r="C276" s="5">
        <v>3036</v>
      </c>
      <c r="D276" s="5">
        <v>2068</v>
      </c>
      <c r="E276" s="5">
        <v>4266</v>
      </c>
      <c r="F276" s="59">
        <v>3086</v>
      </c>
      <c r="G276" s="59"/>
      <c r="H276" s="59">
        <v>4366</v>
      </c>
      <c r="I276" s="59"/>
      <c r="J276" s="59"/>
      <c r="K276" s="59">
        <v>4316</v>
      </c>
      <c r="L276" s="59"/>
      <c r="M276" s="59">
        <v>5334</v>
      </c>
      <c r="N276" s="59"/>
      <c r="O276" s="15">
        <v>5418</v>
      </c>
    </row>
    <row r="277" spans="1:15" ht="12">
      <c r="A277" s="8" t="s">
        <v>30</v>
      </c>
      <c r="B277" s="5">
        <v>12</v>
      </c>
      <c r="C277" s="5">
        <v>2798</v>
      </c>
      <c r="D277" s="5">
        <v>1831</v>
      </c>
      <c r="E277" s="5">
        <v>3971</v>
      </c>
      <c r="F277" s="59">
        <v>2848</v>
      </c>
      <c r="G277" s="59"/>
      <c r="H277" s="59">
        <v>4071</v>
      </c>
      <c r="I277" s="59"/>
      <c r="J277" s="59"/>
      <c r="K277" s="59">
        <v>4021</v>
      </c>
      <c r="L277" s="59"/>
      <c r="M277" s="59">
        <v>5038</v>
      </c>
      <c r="N277" s="59"/>
      <c r="O277" s="15">
        <v>5103</v>
      </c>
    </row>
    <row r="278" spans="1:15" ht="12.75">
      <c r="A278" s="8" t="s">
        <v>38</v>
      </c>
      <c r="B278" s="23">
        <v>8</v>
      </c>
      <c r="C278" s="23">
        <v>2318</v>
      </c>
      <c r="D278" s="5">
        <v>1434</v>
      </c>
      <c r="E278" s="5">
        <v>3333</v>
      </c>
      <c r="F278" s="59">
        <v>2368</v>
      </c>
      <c r="G278" s="59"/>
      <c r="H278" s="59">
        <v>3433</v>
      </c>
      <c r="I278" s="59"/>
      <c r="J278" s="59"/>
      <c r="K278" s="59">
        <v>3383</v>
      </c>
      <c r="L278" s="59"/>
      <c r="M278" s="59">
        <v>4317</v>
      </c>
      <c r="N278" s="59"/>
      <c r="O278" s="15">
        <v>4359</v>
      </c>
    </row>
    <row r="279" spans="1:15" ht="12">
      <c r="A279" s="8" t="s">
        <v>39</v>
      </c>
      <c r="B279" s="5">
        <v>12</v>
      </c>
      <c r="C279" s="5">
        <v>2682</v>
      </c>
      <c r="D279" s="5">
        <v>1773</v>
      </c>
      <c r="E279" s="5">
        <v>3797</v>
      </c>
      <c r="F279" s="59">
        <v>2732</v>
      </c>
      <c r="G279" s="59"/>
      <c r="H279" s="59">
        <v>3897</v>
      </c>
      <c r="I279" s="59"/>
      <c r="J279" s="59"/>
      <c r="K279" s="59">
        <v>3847</v>
      </c>
      <c r="L279" s="59"/>
      <c r="M279" s="59">
        <v>4806</v>
      </c>
      <c r="N279" s="59"/>
      <c r="O279" s="15">
        <v>4871</v>
      </c>
    </row>
    <row r="280" spans="1:15" ht="12">
      <c r="A280" s="8" t="s">
        <v>32</v>
      </c>
      <c r="B280" s="5">
        <v>15</v>
      </c>
      <c r="C280" s="5">
        <v>2920</v>
      </c>
      <c r="D280" s="5">
        <v>2010</v>
      </c>
      <c r="E280" s="5">
        <v>4092</v>
      </c>
      <c r="F280" s="59">
        <v>2970</v>
      </c>
      <c r="G280" s="59"/>
      <c r="H280" s="59">
        <v>4192</v>
      </c>
      <c r="I280" s="59"/>
      <c r="J280" s="59"/>
      <c r="K280" s="59">
        <v>4142</v>
      </c>
      <c r="L280" s="59"/>
      <c r="M280" s="59">
        <v>5102</v>
      </c>
      <c r="N280" s="59"/>
      <c r="O280" s="15">
        <v>5186</v>
      </c>
    </row>
    <row r="281" spans="1:15" ht="12">
      <c r="A281" s="8" t="s">
        <v>40</v>
      </c>
      <c r="B281" s="5">
        <v>11</v>
      </c>
      <c r="C281" s="5">
        <v>2603</v>
      </c>
      <c r="D281" s="5">
        <v>1694</v>
      </c>
      <c r="E281" s="5">
        <v>3698</v>
      </c>
      <c r="F281" s="59">
        <v>2653</v>
      </c>
      <c r="G281" s="59"/>
      <c r="H281" s="59">
        <v>3798</v>
      </c>
      <c r="I281" s="59"/>
      <c r="J281" s="59"/>
      <c r="K281" s="59">
        <v>3748</v>
      </c>
      <c r="L281" s="59"/>
      <c r="M281" s="59">
        <v>4707</v>
      </c>
      <c r="N281" s="59"/>
      <c r="O281" s="15">
        <v>4766</v>
      </c>
    </row>
    <row r="282" spans="1:15" ht="12">
      <c r="A282" s="8" t="s">
        <v>14</v>
      </c>
      <c r="B282" s="5">
        <v>15</v>
      </c>
      <c r="C282" s="5">
        <v>2960</v>
      </c>
      <c r="D282" s="5">
        <v>2045</v>
      </c>
      <c r="E282" s="5">
        <v>4136</v>
      </c>
      <c r="F282" s="59">
        <v>3007</v>
      </c>
      <c r="G282" s="59"/>
      <c r="H282" s="59">
        <v>4232</v>
      </c>
      <c r="I282" s="59"/>
      <c r="J282" s="59"/>
      <c r="K282" s="59">
        <v>4184</v>
      </c>
      <c r="L282" s="59"/>
      <c r="M282" s="59">
        <v>5146</v>
      </c>
      <c r="N282" s="59"/>
      <c r="O282" s="15">
        <v>5230</v>
      </c>
    </row>
    <row r="283" spans="1:15" ht="12">
      <c r="A283" s="8" t="s">
        <v>15</v>
      </c>
      <c r="B283" s="5">
        <v>11</v>
      </c>
      <c r="C283" s="5">
        <v>2642</v>
      </c>
      <c r="D283" s="5">
        <v>1729</v>
      </c>
      <c r="E283" s="5">
        <v>3742</v>
      </c>
      <c r="F283" s="59">
        <v>2690</v>
      </c>
      <c r="G283" s="59"/>
      <c r="H283" s="59">
        <v>3837</v>
      </c>
      <c r="I283" s="59"/>
      <c r="J283" s="59"/>
      <c r="K283" s="59">
        <v>3790</v>
      </c>
      <c r="L283" s="59"/>
      <c r="M283" s="59">
        <v>4750</v>
      </c>
      <c r="N283" s="59"/>
      <c r="O283" s="15">
        <v>4810</v>
      </c>
    </row>
    <row r="284" spans="1:15" ht="12.75" thickBot="1">
      <c r="A284" s="13" t="s">
        <v>15</v>
      </c>
      <c r="B284" s="14">
        <v>15</v>
      </c>
      <c r="C284" s="14">
        <v>3116</v>
      </c>
      <c r="D284" s="14">
        <v>2183</v>
      </c>
      <c r="E284" s="14">
        <v>4312</v>
      </c>
      <c r="F284" s="58">
        <v>3155</v>
      </c>
      <c r="G284" s="58"/>
      <c r="H284" s="58">
        <v>4388</v>
      </c>
      <c r="I284" s="58"/>
      <c r="J284" s="58"/>
      <c r="K284" s="58">
        <v>4350</v>
      </c>
      <c r="L284" s="58"/>
      <c r="M284" s="58">
        <v>5322</v>
      </c>
      <c r="N284" s="58"/>
      <c r="O284" s="16">
        <v>5405</v>
      </c>
    </row>
    <row r="285" ht="15.75" thickBot="1">
      <c r="A285" s="1" t="s">
        <v>56</v>
      </c>
    </row>
    <row r="286" spans="1:20" ht="12.75" thickBot="1">
      <c r="A286" s="10" t="s">
        <v>0</v>
      </c>
      <c r="B286" s="9"/>
      <c r="C286" s="11"/>
      <c r="D286" s="11"/>
      <c r="E286" s="11"/>
      <c r="F286" s="56" t="s">
        <v>35</v>
      </c>
      <c r="G286" s="77"/>
      <c r="H286" s="56" t="s">
        <v>35</v>
      </c>
      <c r="I286" s="77"/>
      <c r="J286" s="77"/>
      <c r="K286" s="56" t="s">
        <v>35</v>
      </c>
      <c r="L286" s="77"/>
      <c r="M286" s="20" t="s">
        <v>53</v>
      </c>
      <c r="N286" s="20" t="s">
        <v>54</v>
      </c>
      <c r="O286" s="21" t="s">
        <v>55</v>
      </c>
      <c r="P286" s="6"/>
      <c r="Q286" s="6"/>
      <c r="R286" s="6"/>
      <c r="S286" s="6"/>
      <c r="T286" s="6"/>
    </row>
    <row r="287" spans="1:15" ht="12.75">
      <c r="A287" s="17" t="s">
        <v>4</v>
      </c>
      <c r="B287" s="22">
        <v>8</v>
      </c>
      <c r="C287" s="22">
        <v>2911</v>
      </c>
      <c r="D287" s="18">
        <v>1714</v>
      </c>
      <c r="E287" s="18">
        <v>4239</v>
      </c>
      <c r="F287" s="60">
        <v>2875</v>
      </c>
      <c r="G287" s="60"/>
      <c r="H287" s="60">
        <v>4168</v>
      </c>
      <c r="I287" s="60"/>
      <c r="J287" s="60"/>
      <c r="K287" s="60">
        <v>4203</v>
      </c>
      <c r="L287" s="60"/>
      <c r="M287" s="60">
        <v>5365</v>
      </c>
      <c r="N287" s="60"/>
      <c r="O287" s="19">
        <v>5401</v>
      </c>
    </row>
    <row r="288" spans="1:15" ht="12">
      <c r="A288" s="8" t="s">
        <v>4</v>
      </c>
      <c r="B288" s="5">
        <v>11</v>
      </c>
      <c r="C288" s="5">
        <v>3391</v>
      </c>
      <c r="D288" s="5">
        <v>2072</v>
      </c>
      <c r="E288" s="5">
        <v>4898</v>
      </c>
      <c r="F288" s="59">
        <v>3330</v>
      </c>
      <c r="G288" s="59"/>
      <c r="H288" s="59">
        <v>4775</v>
      </c>
      <c r="I288" s="59"/>
      <c r="J288" s="59"/>
      <c r="K288" s="59">
        <v>4836</v>
      </c>
      <c r="L288" s="59"/>
      <c r="M288" s="59">
        <v>6094</v>
      </c>
      <c r="N288" s="59"/>
      <c r="O288" s="15">
        <v>6148</v>
      </c>
    </row>
    <row r="289" spans="1:15" ht="12">
      <c r="A289" s="8" t="s">
        <v>4</v>
      </c>
      <c r="B289" s="5">
        <v>15</v>
      </c>
      <c r="C289" s="5">
        <v>3872</v>
      </c>
      <c r="D289" s="5">
        <v>2469</v>
      </c>
      <c r="E289" s="5">
        <v>5537</v>
      </c>
      <c r="F289" s="59">
        <v>3778</v>
      </c>
      <c r="G289" s="59"/>
      <c r="H289" s="59">
        <v>5348</v>
      </c>
      <c r="I289" s="59"/>
      <c r="J289" s="59"/>
      <c r="K289" s="59">
        <v>5442</v>
      </c>
      <c r="L289" s="59"/>
      <c r="M289" s="59">
        <v>6751</v>
      </c>
      <c r="N289" s="59"/>
      <c r="O289" s="15">
        <v>6828</v>
      </c>
    </row>
    <row r="290" spans="1:15" ht="12.75">
      <c r="A290" s="8" t="s">
        <v>5</v>
      </c>
      <c r="B290" s="23">
        <v>8</v>
      </c>
      <c r="C290" s="23">
        <v>3060</v>
      </c>
      <c r="D290" s="5">
        <v>1805</v>
      </c>
      <c r="E290" s="5">
        <v>4447</v>
      </c>
      <c r="F290" s="59">
        <v>3025</v>
      </c>
      <c r="G290" s="59"/>
      <c r="H290" s="59">
        <v>4376</v>
      </c>
      <c r="I290" s="59"/>
      <c r="J290" s="59"/>
      <c r="K290" s="59">
        <v>4411</v>
      </c>
      <c r="L290" s="59"/>
      <c r="M290" s="59">
        <v>5631</v>
      </c>
      <c r="N290" s="59"/>
      <c r="O290" s="15">
        <v>5673</v>
      </c>
    </row>
    <row r="291" spans="1:15" ht="12">
      <c r="A291" s="8" t="s">
        <v>5</v>
      </c>
      <c r="B291" s="5">
        <v>12</v>
      </c>
      <c r="C291" s="5">
        <v>3542</v>
      </c>
      <c r="D291" s="5">
        <v>2203</v>
      </c>
      <c r="E291" s="5">
        <v>5086</v>
      </c>
      <c r="F291" s="59">
        <v>3473</v>
      </c>
      <c r="G291" s="59"/>
      <c r="H291" s="59">
        <v>4948</v>
      </c>
      <c r="I291" s="59"/>
      <c r="J291" s="59"/>
      <c r="K291" s="59">
        <v>5017</v>
      </c>
      <c r="L291" s="59"/>
      <c r="M291" s="59">
        <v>6287</v>
      </c>
      <c r="N291" s="59"/>
      <c r="O291" s="15">
        <v>6353</v>
      </c>
    </row>
    <row r="292" spans="1:15" ht="12">
      <c r="A292" s="8" t="s">
        <v>5</v>
      </c>
      <c r="B292" s="5">
        <v>15</v>
      </c>
      <c r="C292" s="5">
        <v>3892</v>
      </c>
      <c r="D292" s="5">
        <v>2496</v>
      </c>
      <c r="E292" s="5">
        <v>5550</v>
      </c>
      <c r="F292" s="59">
        <v>3801</v>
      </c>
      <c r="G292" s="59"/>
      <c r="H292" s="59">
        <v>5367</v>
      </c>
      <c r="I292" s="59"/>
      <c r="J292" s="59"/>
      <c r="K292" s="59">
        <v>5459</v>
      </c>
      <c r="L292" s="59"/>
      <c r="M292" s="59">
        <v>6763</v>
      </c>
      <c r="N292" s="59"/>
      <c r="O292" s="15">
        <v>6847</v>
      </c>
    </row>
    <row r="293" spans="1:15" ht="12.75">
      <c r="A293" s="8" t="s">
        <v>6</v>
      </c>
      <c r="B293" s="23">
        <v>8</v>
      </c>
      <c r="C293" s="23">
        <v>2940</v>
      </c>
      <c r="D293" s="5">
        <v>1745</v>
      </c>
      <c r="E293" s="5">
        <v>4266</v>
      </c>
      <c r="F293" s="59">
        <v>2905</v>
      </c>
      <c r="G293" s="59"/>
      <c r="H293" s="59">
        <v>4197</v>
      </c>
      <c r="I293" s="59"/>
      <c r="J293" s="59"/>
      <c r="K293" s="59">
        <v>4231</v>
      </c>
      <c r="L293" s="59"/>
      <c r="M293" s="59">
        <v>5392</v>
      </c>
      <c r="N293" s="59"/>
      <c r="O293" s="15">
        <v>5434</v>
      </c>
    </row>
    <row r="294" spans="1:15" ht="12">
      <c r="A294" s="8" t="s">
        <v>6</v>
      </c>
      <c r="B294" s="5">
        <v>11</v>
      </c>
      <c r="C294" s="5">
        <v>3290</v>
      </c>
      <c r="D294" s="5">
        <v>2038</v>
      </c>
      <c r="E294" s="5">
        <v>4730</v>
      </c>
      <c r="F294" s="59">
        <v>3233</v>
      </c>
      <c r="G294" s="59"/>
      <c r="H294" s="59">
        <v>4616</v>
      </c>
      <c r="I294" s="59"/>
      <c r="J294" s="59"/>
      <c r="K294" s="59">
        <v>4673</v>
      </c>
      <c r="L294" s="59"/>
      <c r="M294" s="59">
        <v>5868</v>
      </c>
      <c r="N294" s="59"/>
      <c r="O294" s="15">
        <v>5928</v>
      </c>
    </row>
    <row r="295" spans="1:15" ht="12">
      <c r="A295" s="8" t="s">
        <v>6</v>
      </c>
      <c r="B295" s="5">
        <v>15</v>
      </c>
      <c r="C295" s="5">
        <v>3874</v>
      </c>
      <c r="D295" s="5">
        <v>2487</v>
      </c>
      <c r="E295" s="5">
        <v>5522</v>
      </c>
      <c r="F295" s="59">
        <v>3787</v>
      </c>
      <c r="G295" s="59"/>
      <c r="H295" s="59">
        <v>5349</v>
      </c>
      <c r="I295" s="59"/>
      <c r="J295" s="59"/>
      <c r="K295" s="59">
        <v>5436</v>
      </c>
      <c r="L295" s="59"/>
      <c r="M295" s="59">
        <v>6736</v>
      </c>
      <c r="N295" s="59"/>
      <c r="O295" s="15">
        <v>6819</v>
      </c>
    </row>
    <row r="296" spans="1:15" ht="12.75">
      <c r="A296" s="8" t="s">
        <v>7</v>
      </c>
      <c r="B296" s="23">
        <v>8</v>
      </c>
      <c r="C296" s="23">
        <v>2810</v>
      </c>
      <c r="D296" s="5">
        <v>1680</v>
      </c>
      <c r="E296" s="5">
        <v>4071</v>
      </c>
      <c r="F296" s="59">
        <v>2779</v>
      </c>
      <c r="G296" s="59"/>
      <c r="H296" s="59">
        <v>4009</v>
      </c>
      <c r="I296" s="59"/>
      <c r="J296" s="59"/>
      <c r="K296" s="59">
        <v>4040</v>
      </c>
      <c r="L296" s="59"/>
      <c r="M296" s="59">
        <v>5139</v>
      </c>
      <c r="N296" s="59"/>
      <c r="O296" s="15">
        <v>5181</v>
      </c>
    </row>
    <row r="297" spans="1:15" ht="12">
      <c r="A297" s="8" t="s">
        <v>7</v>
      </c>
      <c r="B297" s="5">
        <v>12</v>
      </c>
      <c r="C297" s="5">
        <v>3324</v>
      </c>
      <c r="D297" s="5">
        <v>2094</v>
      </c>
      <c r="E297" s="5">
        <v>4759</v>
      </c>
      <c r="F297" s="59">
        <v>3263</v>
      </c>
      <c r="G297" s="59"/>
      <c r="H297" s="59">
        <v>4637</v>
      </c>
      <c r="I297" s="59"/>
      <c r="J297" s="59"/>
      <c r="K297" s="59">
        <v>4698</v>
      </c>
      <c r="L297" s="59"/>
      <c r="M297" s="59">
        <v>5867</v>
      </c>
      <c r="N297" s="59"/>
      <c r="O297" s="15">
        <v>5933</v>
      </c>
    </row>
    <row r="298" spans="1:15" ht="12">
      <c r="A298" s="8" t="s">
        <v>7</v>
      </c>
      <c r="B298" s="5">
        <v>15</v>
      </c>
      <c r="C298" s="5">
        <v>3674</v>
      </c>
      <c r="D298" s="5">
        <v>2387</v>
      </c>
      <c r="E298" s="5">
        <v>5223</v>
      </c>
      <c r="F298" s="59">
        <v>3591</v>
      </c>
      <c r="G298" s="59"/>
      <c r="H298" s="59">
        <v>5056</v>
      </c>
      <c r="I298" s="59"/>
      <c r="J298" s="59"/>
      <c r="K298" s="59">
        <v>5140</v>
      </c>
      <c r="L298" s="59"/>
      <c r="M298" s="59">
        <v>6343</v>
      </c>
      <c r="N298" s="59"/>
      <c r="O298" s="15">
        <v>6427</v>
      </c>
    </row>
    <row r="299" spans="1:15" ht="12.75">
      <c r="A299" s="8" t="s">
        <v>27</v>
      </c>
      <c r="B299" s="23">
        <v>8</v>
      </c>
      <c r="C299" s="23">
        <v>2696</v>
      </c>
      <c r="D299" s="5">
        <v>1623</v>
      </c>
      <c r="E299" s="5">
        <v>3900</v>
      </c>
      <c r="F299" s="59">
        <v>2694</v>
      </c>
      <c r="G299" s="59"/>
      <c r="H299" s="59">
        <v>3895</v>
      </c>
      <c r="I299" s="59"/>
      <c r="J299" s="59"/>
      <c r="K299" s="59">
        <v>3897</v>
      </c>
      <c r="L299" s="59"/>
      <c r="M299" s="59">
        <v>4968</v>
      </c>
      <c r="N299" s="59"/>
      <c r="O299" s="15">
        <v>5010</v>
      </c>
    </row>
    <row r="300" spans="1:15" ht="12">
      <c r="A300" s="8" t="s">
        <v>28</v>
      </c>
      <c r="B300" s="5">
        <v>11</v>
      </c>
      <c r="C300" s="5">
        <v>3093</v>
      </c>
      <c r="D300" s="5">
        <v>1939</v>
      </c>
      <c r="E300" s="5">
        <v>4433</v>
      </c>
      <c r="F300" s="59">
        <v>3068</v>
      </c>
      <c r="G300" s="59"/>
      <c r="H300" s="59">
        <v>4384</v>
      </c>
      <c r="I300" s="59"/>
      <c r="J300" s="59"/>
      <c r="K300" s="59">
        <v>4409</v>
      </c>
      <c r="L300" s="59"/>
      <c r="M300" s="59">
        <v>5537</v>
      </c>
      <c r="N300" s="59"/>
      <c r="O300" s="15">
        <v>5597</v>
      </c>
    </row>
    <row r="301" spans="1:15" ht="12">
      <c r="A301" s="8" t="s">
        <v>36</v>
      </c>
      <c r="B301" s="5">
        <v>15</v>
      </c>
      <c r="C301" s="5">
        <v>3560</v>
      </c>
      <c r="D301" s="5">
        <v>2330</v>
      </c>
      <c r="E301" s="5">
        <v>5052</v>
      </c>
      <c r="F301" s="59">
        <v>3505</v>
      </c>
      <c r="G301" s="59"/>
      <c r="H301" s="59">
        <v>4943</v>
      </c>
      <c r="I301" s="59"/>
      <c r="J301" s="59"/>
      <c r="K301" s="59">
        <v>4997</v>
      </c>
      <c r="L301" s="59"/>
      <c r="M301" s="59">
        <v>6173</v>
      </c>
      <c r="N301" s="59"/>
      <c r="O301" s="15">
        <v>6256</v>
      </c>
    </row>
    <row r="302" spans="1:15" ht="12">
      <c r="A302" s="8" t="s">
        <v>30</v>
      </c>
      <c r="B302" s="5">
        <v>12</v>
      </c>
      <c r="C302" s="5">
        <v>3210</v>
      </c>
      <c r="D302" s="5">
        <v>2037</v>
      </c>
      <c r="E302" s="5">
        <v>4588</v>
      </c>
      <c r="F302" s="59">
        <v>3177</v>
      </c>
      <c r="G302" s="59"/>
      <c r="H302" s="59">
        <v>4523</v>
      </c>
      <c r="I302" s="59"/>
      <c r="J302" s="59"/>
      <c r="K302" s="59">
        <v>4556</v>
      </c>
      <c r="L302" s="59"/>
      <c r="M302" s="59">
        <v>5696</v>
      </c>
      <c r="N302" s="59"/>
      <c r="O302" s="15">
        <v>5762</v>
      </c>
    </row>
    <row r="303" spans="1:15" ht="12.75">
      <c r="A303" s="8" t="s">
        <v>38</v>
      </c>
      <c r="B303" s="23">
        <v>8</v>
      </c>
      <c r="C303" s="23">
        <v>2580</v>
      </c>
      <c r="D303" s="5">
        <v>1565</v>
      </c>
      <c r="E303" s="5">
        <v>3726</v>
      </c>
      <c r="F303" s="59">
        <v>2578</v>
      </c>
      <c r="G303" s="59"/>
      <c r="H303" s="59">
        <v>3721</v>
      </c>
      <c r="I303" s="59"/>
      <c r="J303" s="59"/>
      <c r="K303" s="59">
        <v>3723</v>
      </c>
      <c r="L303" s="59"/>
      <c r="M303" s="59">
        <v>4736</v>
      </c>
      <c r="N303" s="59"/>
      <c r="O303" s="15">
        <v>4778</v>
      </c>
    </row>
    <row r="304" spans="1:15" ht="12">
      <c r="A304" s="8" t="s">
        <v>39</v>
      </c>
      <c r="B304" s="5">
        <v>12</v>
      </c>
      <c r="C304" s="5">
        <v>3094</v>
      </c>
      <c r="D304" s="5">
        <v>1979</v>
      </c>
      <c r="E304" s="5">
        <v>4414</v>
      </c>
      <c r="F304" s="59">
        <v>3061</v>
      </c>
      <c r="G304" s="59"/>
      <c r="H304" s="59">
        <v>4349</v>
      </c>
      <c r="I304" s="59"/>
      <c r="J304" s="59"/>
      <c r="K304" s="59">
        <v>4382</v>
      </c>
      <c r="L304" s="59"/>
      <c r="M304" s="59">
        <v>5464</v>
      </c>
      <c r="N304" s="59"/>
      <c r="O304" s="15">
        <v>5530</v>
      </c>
    </row>
    <row r="305" spans="1:15" ht="12">
      <c r="A305" s="8" t="s">
        <v>32</v>
      </c>
      <c r="B305" s="5">
        <v>15</v>
      </c>
      <c r="C305" s="5">
        <v>3444</v>
      </c>
      <c r="D305" s="5">
        <v>2272</v>
      </c>
      <c r="E305" s="5">
        <v>4878</v>
      </c>
      <c r="F305" s="59">
        <v>3389</v>
      </c>
      <c r="G305" s="59"/>
      <c r="H305" s="59">
        <v>4769</v>
      </c>
      <c r="I305" s="59"/>
      <c r="J305" s="59"/>
      <c r="K305" s="59">
        <v>4823</v>
      </c>
      <c r="L305" s="59"/>
      <c r="M305" s="59">
        <v>5941</v>
      </c>
      <c r="N305" s="59"/>
      <c r="O305" s="15">
        <v>6024</v>
      </c>
    </row>
    <row r="306" spans="1:15" ht="12">
      <c r="A306" s="8" t="s">
        <v>40</v>
      </c>
      <c r="B306" s="5">
        <v>11</v>
      </c>
      <c r="C306" s="5">
        <v>2977</v>
      </c>
      <c r="D306" s="5">
        <v>1881</v>
      </c>
      <c r="E306" s="5">
        <v>4259</v>
      </c>
      <c r="F306" s="59">
        <v>2952</v>
      </c>
      <c r="G306" s="59"/>
      <c r="H306" s="59">
        <v>4210</v>
      </c>
      <c r="I306" s="59"/>
      <c r="J306" s="59"/>
      <c r="K306" s="59">
        <v>4235</v>
      </c>
      <c r="L306" s="59"/>
      <c r="M306" s="59">
        <v>5305</v>
      </c>
      <c r="N306" s="59"/>
      <c r="O306" s="15">
        <v>5365</v>
      </c>
    </row>
    <row r="307" spans="1:15" ht="12">
      <c r="A307" s="8" t="s">
        <v>14</v>
      </c>
      <c r="B307" s="5">
        <v>15</v>
      </c>
      <c r="C307" s="5">
        <v>3483</v>
      </c>
      <c r="D307" s="5">
        <v>2307</v>
      </c>
      <c r="E307" s="5">
        <v>4922</v>
      </c>
      <c r="F307" s="59">
        <v>3426</v>
      </c>
      <c r="G307" s="59"/>
      <c r="H307" s="59">
        <v>4808</v>
      </c>
      <c r="I307" s="59"/>
      <c r="J307" s="59"/>
      <c r="K307" s="59">
        <v>4865</v>
      </c>
      <c r="L307" s="59"/>
      <c r="M307" s="59">
        <v>5984</v>
      </c>
      <c r="N307" s="59"/>
      <c r="O307" s="15">
        <v>6068</v>
      </c>
    </row>
    <row r="308" spans="1:15" ht="12">
      <c r="A308" s="8" t="s">
        <v>15</v>
      </c>
      <c r="B308" s="5">
        <v>11</v>
      </c>
      <c r="C308" s="5">
        <v>3016</v>
      </c>
      <c r="D308" s="5">
        <v>1916</v>
      </c>
      <c r="E308" s="5">
        <v>4303</v>
      </c>
      <c r="F308" s="59">
        <v>2989</v>
      </c>
      <c r="G308" s="59"/>
      <c r="H308" s="59">
        <v>4249</v>
      </c>
      <c r="I308" s="59"/>
      <c r="J308" s="59"/>
      <c r="K308" s="59">
        <v>4276</v>
      </c>
      <c r="L308" s="59"/>
      <c r="M308" s="59">
        <v>5349</v>
      </c>
      <c r="N308" s="59"/>
      <c r="O308" s="15">
        <v>5409</v>
      </c>
    </row>
    <row r="309" spans="1:15" ht="12.75" thickBot="1">
      <c r="A309" s="13" t="s">
        <v>15</v>
      </c>
      <c r="B309" s="14">
        <v>15</v>
      </c>
      <c r="C309" s="14">
        <v>3640</v>
      </c>
      <c r="D309" s="14">
        <v>2445</v>
      </c>
      <c r="E309" s="14">
        <v>5097</v>
      </c>
      <c r="F309" s="58">
        <v>3574</v>
      </c>
      <c r="G309" s="58"/>
      <c r="H309" s="58">
        <v>4965</v>
      </c>
      <c r="I309" s="58"/>
      <c r="J309" s="58"/>
      <c r="K309" s="58">
        <v>5031</v>
      </c>
      <c r="L309" s="58"/>
      <c r="M309" s="58">
        <v>6160</v>
      </c>
      <c r="N309" s="58"/>
      <c r="O309" s="16">
        <v>6244</v>
      </c>
    </row>
    <row r="310" ht="15.75" thickBot="1">
      <c r="A310" s="1" t="s">
        <v>57</v>
      </c>
    </row>
    <row r="311" spans="1:17" ht="12.75" thickBot="1">
      <c r="A311" s="10" t="s">
        <v>0</v>
      </c>
      <c r="B311" s="9"/>
      <c r="C311" s="11"/>
      <c r="D311" s="11"/>
      <c r="E311" s="11"/>
      <c r="F311" s="56" t="s">
        <v>35</v>
      </c>
      <c r="G311" s="77"/>
      <c r="H311" s="56" t="s">
        <v>35</v>
      </c>
      <c r="I311" s="77"/>
      <c r="J311" s="77"/>
      <c r="K311" s="56" t="s">
        <v>35</v>
      </c>
      <c r="L311" s="77"/>
      <c r="M311" s="11"/>
      <c r="N311" s="11"/>
      <c r="O311" s="12"/>
      <c r="P311" s="6"/>
      <c r="Q311" s="6"/>
    </row>
    <row r="312" spans="1:15" ht="12.75">
      <c r="A312" s="17" t="s">
        <v>4</v>
      </c>
      <c r="B312" s="22">
        <v>8</v>
      </c>
      <c r="C312" s="22">
        <v>2682</v>
      </c>
      <c r="D312" s="18">
        <v>1616</v>
      </c>
      <c r="E312" s="18">
        <v>3932</v>
      </c>
      <c r="F312" s="60">
        <v>2699</v>
      </c>
      <c r="G312" s="60"/>
      <c r="H312" s="60">
        <v>3966</v>
      </c>
      <c r="I312" s="60"/>
      <c r="J312" s="60"/>
      <c r="K312" s="60">
        <v>3949</v>
      </c>
      <c r="L312" s="60"/>
      <c r="M312" s="18"/>
      <c r="N312" s="18"/>
      <c r="O312" s="19"/>
    </row>
    <row r="313" spans="1:15" ht="12">
      <c r="A313" s="8" t="s">
        <v>4</v>
      </c>
      <c r="B313" s="5">
        <v>11</v>
      </c>
      <c r="C313" s="5">
        <v>3051</v>
      </c>
      <c r="D313" s="5">
        <v>1918</v>
      </c>
      <c r="E313" s="5">
        <v>4445</v>
      </c>
      <c r="F313" s="59">
        <v>3064</v>
      </c>
      <c r="G313" s="59"/>
      <c r="H313" s="59">
        <v>4472</v>
      </c>
      <c r="I313" s="59"/>
      <c r="J313" s="59"/>
      <c r="K313" s="59">
        <v>4458</v>
      </c>
      <c r="L313" s="59"/>
      <c r="M313" s="5"/>
      <c r="N313" s="5"/>
      <c r="O313" s="15"/>
    </row>
    <row r="314" spans="1:15" ht="12">
      <c r="A314" s="8" t="s">
        <v>4</v>
      </c>
      <c r="B314" s="5">
        <v>15</v>
      </c>
      <c r="C314" s="5">
        <v>3382</v>
      </c>
      <c r="D314" s="5">
        <v>2241</v>
      </c>
      <c r="E314" s="5">
        <v>4890</v>
      </c>
      <c r="F314" s="59">
        <v>3392</v>
      </c>
      <c r="G314" s="59"/>
      <c r="H314" s="59">
        <v>4910</v>
      </c>
      <c r="I314" s="59"/>
      <c r="J314" s="59"/>
      <c r="K314" s="59">
        <v>4900</v>
      </c>
      <c r="L314" s="59"/>
      <c r="M314" s="5"/>
      <c r="N314" s="5"/>
      <c r="O314" s="15"/>
    </row>
    <row r="315" spans="1:15" ht="12.75">
      <c r="A315" s="8" t="s">
        <v>5</v>
      </c>
      <c r="B315" s="23">
        <v>8</v>
      </c>
      <c r="C315" s="23">
        <v>2798</v>
      </c>
      <c r="D315" s="5">
        <v>1674</v>
      </c>
      <c r="E315" s="5">
        <v>4106</v>
      </c>
      <c r="F315" s="59">
        <v>2815</v>
      </c>
      <c r="G315" s="59"/>
      <c r="H315" s="59">
        <v>4140</v>
      </c>
      <c r="I315" s="59"/>
      <c r="J315" s="59"/>
      <c r="K315" s="59">
        <v>4123</v>
      </c>
      <c r="L315" s="59"/>
      <c r="M315" s="5"/>
      <c r="N315" s="5"/>
      <c r="O315" s="15"/>
    </row>
    <row r="316" spans="1:15" ht="12">
      <c r="A316" s="8" t="s">
        <v>5</v>
      </c>
      <c r="B316" s="5">
        <v>12</v>
      </c>
      <c r="C316" s="5">
        <v>3130</v>
      </c>
      <c r="D316" s="5">
        <v>1997</v>
      </c>
      <c r="E316" s="5">
        <v>4551</v>
      </c>
      <c r="F316" s="59">
        <v>3143</v>
      </c>
      <c r="G316" s="59"/>
      <c r="H316" s="59">
        <v>4578</v>
      </c>
      <c r="I316" s="59"/>
      <c r="J316" s="59"/>
      <c r="K316" s="59">
        <v>4564</v>
      </c>
      <c r="L316" s="59"/>
      <c r="M316" s="5"/>
      <c r="N316" s="5"/>
      <c r="O316" s="15"/>
    </row>
    <row r="317" spans="1:15" ht="12">
      <c r="A317" s="8" t="s">
        <v>5</v>
      </c>
      <c r="B317" s="5">
        <v>15</v>
      </c>
      <c r="C317" s="5">
        <v>3368</v>
      </c>
      <c r="D317" s="5">
        <v>2234</v>
      </c>
      <c r="E317" s="5">
        <v>4869</v>
      </c>
      <c r="F317" s="59">
        <v>3382</v>
      </c>
      <c r="G317" s="59"/>
      <c r="H317" s="59">
        <v>4896</v>
      </c>
      <c r="I317" s="59"/>
      <c r="J317" s="59"/>
      <c r="K317" s="59">
        <v>4882</v>
      </c>
      <c r="L317" s="59"/>
      <c r="M317" s="5"/>
      <c r="N317" s="5"/>
      <c r="O317" s="15"/>
    </row>
    <row r="318" spans="1:15" ht="12.75">
      <c r="A318" s="8" t="s">
        <v>6</v>
      </c>
      <c r="B318" s="23">
        <v>8</v>
      </c>
      <c r="C318" s="23">
        <v>2678</v>
      </c>
      <c r="D318" s="5">
        <v>1614</v>
      </c>
      <c r="E318" s="5">
        <v>3925</v>
      </c>
      <c r="F318" s="59">
        <v>2696</v>
      </c>
      <c r="G318" s="59"/>
      <c r="H318" s="59">
        <v>3961</v>
      </c>
      <c r="I318" s="59"/>
      <c r="J318" s="59"/>
      <c r="K318" s="59">
        <v>3943</v>
      </c>
      <c r="L318" s="59"/>
      <c r="M318" s="5"/>
      <c r="N318" s="5"/>
      <c r="O318" s="15"/>
    </row>
    <row r="319" spans="1:15" ht="12">
      <c r="A319" s="8" t="s">
        <v>6</v>
      </c>
      <c r="B319" s="5">
        <v>11</v>
      </c>
      <c r="C319" s="5">
        <v>2916</v>
      </c>
      <c r="D319" s="5">
        <v>1851</v>
      </c>
      <c r="E319" s="5">
        <v>4243</v>
      </c>
      <c r="F319" s="59">
        <v>2934</v>
      </c>
      <c r="G319" s="59"/>
      <c r="H319" s="59">
        <v>4279</v>
      </c>
      <c r="I319" s="59"/>
      <c r="J319" s="59"/>
      <c r="K319" s="59">
        <v>4261</v>
      </c>
      <c r="L319" s="59"/>
      <c r="M319" s="5"/>
      <c r="N319" s="5"/>
      <c r="O319" s="15"/>
    </row>
    <row r="320" spans="1:15" ht="12">
      <c r="A320" s="8" t="s">
        <v>6</v>
      </c>
      <c r="B320" s="5">
        <v>15</v>
      </c>
      <c r="C320" s="5">
        <v>3350</v>
      </c>
      <c r="D320" s="5">
        <v>2225</v>
      </c>
      <c r="E320" s="5">
        <v>4841</v>
      </c>
      <c r="F320" s="59">
        <v>3368</v>
      </c>
      <c r="G320" s="59"/>
      <c r="H320" s="59">
        <v>4877</v>
      </c>
      <c r="I320" s="59"/>
      <c r="J320" s="59"/>
      <c r="K320" s="59">
        <v>4859</v>
      </c>
      <c r="L320" s="59"/>
      <c r="M320" s="5"/>
      <c r="N320" s="5"/>
      <c r="O320" s="15"/>
    </row>
    <row r="321" spans="1:15" ht="12.75">
      <c r="A321" s="8" t="s">
        <v>7</v>
      </c>
      <c r="B321" s="23">
        <v>8</v>
      </c>
      <c r="C321" s="23">
        <v>2548</v>
      </c>
      <c r="D321" s="5">
        <v>1549</v>
      </c>
      <c r="E321" s="5">
        <v>3730</v>
      </c>
      <c r="F321" s="59">
        <v>2569</v>
      </c>
      <c r="G321" s="59"/>
      <c r="H321" s="59">
        <v>3773</v>
      </c>
      <c r="I321" s="59"/>
      <c r="J321" s="59"/>
      <c r="K321" s="59">
        <v>3752</v>
      </c>
      <c r="L321" s="59"/>
      <c r="M321" s="5"/>
      <c r="N321" s="5"/>
      <c r="O321" s="15"/>
    </row>
    <row r="322" spans="1:15" ht="12">
      <c r="A322" s="8" t="s">
        <v>7</v>
      </c>
      <c r="B322" s="5">
        <v>12</v>
      </c>
      <c r="C322" s="5">
        <v>2912</v>
      </c>
      <c r="D322" s="5">
        <v>1888</v>
      </c>
      <c r="E322" s="5">
        <v>4224</v>
      </c>
      <c r="F322" s="59">
        <v>2933</v>
      </c>
      <c r="G322" s="59"/>
      <c r="H322" s="59">
        <v>4267</v>
      </c>
      <c r="I322" s="59"/>
      <c r="J322" s="59"/>
      <c r="K322" s="59">
        <v>4245</v>
      </c>
      <c r="L322" s="59"/>
      <c r="M322" s="5"/>
      <c r="N322" s="5"/>
      <c r="O322" s="15"/>
    </row>
    <row r="323" spans="1:15" ht="12">
      <c r="A323" s="8" t="s">
        <v>7</v>
      </c>
      <c r="B323" s="5">
        <v>15</v>
      </c>
      <c r="C323" s="5">
        <v>3150</v>
      </c>
      <c r="D323" s="5">
        <v>2125</v>
      </c>
      <c r="E323" s="5">
        <v>4542</v>
      </c>
      <c r="F323" s="59">
        <v>3172</v>
      </c>
      <c r="G323" s="59"/>
      <c r="H323" s="59">
        <v>4585</v>
      </c>
      <c r="I323" s="59"/>
      <c r="J323" s="59"/>
      <c r="K323" s="59">
        <v>4563</v>
      </c>
      <c r="L323" s="59"/>
      <c r="M323" s="5"/>
      <c r="N323" s="5"/>
      <c r="O323" s="15"/>
    </row>
    <row r="324" spans="1:15" ht="12.75">
      <c r="A324" s="8" t="s">
        <v>27</v>
      </c>
      <c r="B324" s="23">
        <v>8</v>
      </c>
      <c r="C324" s="23">
        <v>2434</v>
      </c>
      <c r="D324" s="5">
        <v>1492</v>
      </c>
      <c r="E324" s="5">
        <v>3559</v>
      </c>
      <c r="F324" s="59">
        <v>2484</v>
      </c>
      <c r="G324" s="59"/>
      <c r="H324" s="59">
        <v>3659</v>
      </c>
      <c r="I324" s="59"/>
      <c r="J324" s="59"/>
      <c r="K324" s="59">
        <v>3609</v>
      </c>
      <c r="L324" s="59"/>
      <c r="M324" s="5"/>
      <c r="N324" s="5"/>
      <c r="O324" s="15"/>
    </row>
    <row r="325" spans="1:15" ht="12">
      <c r="A325" s="8" t="s">
        <v>28</v>
      </c>
      <c r="B325" s="5">
        <v>11</v>
      </c>
      <c r="C325" s="5">
        <v>2719</v>
      </c>
      <c r="D325" s="5">
        <v>1752</v>
      </c>
      <c r="E325" s="5">
        <v>3947</v>
      </c>
      <c r="F325" s="59">
        <v>2769</v>
      </c>
      <c r="G325" s="59"/>
      <c r="H325" s="59">
        <v>4047</v>
      </c>
      <c r="I325" s="59"/>
      <c r="J325" s="59"/>
      <c r="K325" s="59">
        <v>3997</v>
      </c>
      <c r="L325" s="59"/>
      <c r="M325" s="5"/>
      <c r="N325" s="5"/>
      <c r="O325" s="15"/>
    </row>
    <row r="326" spans="1:15" ht="12">
      <c r="A326" s="8" t="s">
        <v>29</v>
      </c>
      <c r="B326" s="5">
        <v>15</v>
      </c>
      <c r="C326" s="5">
        <v>3036</v>
      </c>
      <c r="D326" s="5">
        <v>2068</v>
      </c>
      <c r="E326" s="5">
        <v>4371</v>
      </c>
      <c r="F326" s="59">
        <v>3086</v>
      </c>
      <c r="G326" s="59"/>
      <c r="H326" s="59">
        <v>4471</v>
      </c>
      <c r="I326" s="59"/>
      <c r="J326" s="59"/>
      <c r="K326" s="59">
        <v>4421</v>
      </c>
      <c r="L326" s="59"/>
      <c r="M326" s="5"/>
      <c r="N326" s="5"/>
      <c r="O326" s="15"/>
    </row>
    <row r="327" spans="1:15" ht="12">
      <c r="A327" s="8" t="s">
        <v>30</v>
      </c>
      <c r="B327" s="5">
        <v>12</v>
      </c>
      <c r="C327" s="5">
        <v>2798</v>
      </c>
      <c r="D327" s="5">
        <v>1831</v>
      </c>
      <c r="E327" s="5">
        <v>4053</v>
      </c>
      <c r="F327" s="59">
        <v>2848</v>
      </c>
      <c r="G327" s="59"/>
      <c r="H327" s="59">
        <v>4153</v>
      </c>
      <c r="I327" s="59"/>
      <c r="J327" s="59"/>
      <c r="K327" s="59">
        <v>4103</v>
      </c>
      <c r="L327" s="59"/>
      <c r="M327" s="5"/>
      <c r="N327" s="5"/>
      <c r="O327" s="15"/>
    </row>
    <row r="328" spans="1:15" ht="12.75">
      <c r="A328" s="8" t="s">
        <v>31</v>
      </c>
      <c r="B328" s="23">
        <v>8</v>
      </c>
      <c r="C328" s="23">
        <v>2318</v>
      </c>
      <c r="D328" s="5">
        <v>1434</v>
      </c>
      <c r="E328" s="5">
        <v>3385</v>
      </c>
      <c r="F328" s="59">
        <v>2368</v>
      </c>
      <c r="G328" s="59"/>
      <c r="H328" s="59">
        <v>3485</v>
      </c>
      <c r="I328" s="59"/>
      <c r="J328" s="59"/>
      <c r="K328" s="59">
        <v>3435</v>
      </c>
      <c r="L328" s="59"/>
      <c r="M328" s="5"/>
      <c r="N328" s="5"/>
      <c r="O328" s="15"/>
    </row>
    <row r="329" spans="1:15" ht="12">
      <c r="A329" s="8" t="s">
        <v>32</v>
      </c>
      <c r="B329" s="5">
        <v>12</v>
      </c>
      <c r="C329" s="5">
        <v>2682</v>
      </c>
      <c r="D329" s="5">
        <v>1773</v>
      </c>
      <c r="E329" s="5">
        <v>3879</v>
      </c>
      <c r="F329" s="59">
        <v>2732</v>
      </c>
      <c r="G329" s="59"/>
      <c r="H329" s="59">
        <v>3979</v>
      </c>
      <c r="I329" s="59"/>
      <c r="J329" s="59"/>
      <c r="K329" s="59">
        <v>3929</v>
      </c>
      <c r="L329" s="59"/>
      <c r="M329" s="5"/>
      <c r="N329" s="5"/>
      <c r="O329" s="15"/>
    </row>
    <row r="330" spans="1:15" ht="12">
      <c r="A330" s="8" t="s">
        <v>10</v>
      </c>
      <c r="B330" s="5">
        <v>15</v>
      </c>
      <c r="C330" s="5">
        <v>2920</v>
      </c>
      <c r="D330" s="5">
        <v>2010</v>
      </c>
      <c r="E330" s="5">
        <v>4197</v>
      </c>
      <c r="F330" s="59">
        <v>2970</v>
      </c>
      <c r="G330" s="59"/>
      <c r="H330" s="59">
        <v>4297</v>
      </c>
      <c r="I330" s="59"/>
      <c r="J330" s="59"/>
      <c r="K330" s="59">
        <v>4247</v>
      </c>
      <c r="L330" s="59"/>
      <c r="M330" s="5"/>
      <c r="N330" s="5"/>
      <c r="O330" s="15"/>
    </row>
    <row r="331" spans="1:15" ht="12">
      <c r="A331" s="8" t="s">
        <v>11</v>
      </c>
      <c r="B331" s="5">
        <v>11</v>
      </c>
      <c r="C331" s="5">
        <v>2603</v>
      </c>
      <c r="D331" s="5">
        <v>1694</v>
      </c>
      <c r="E331" s="5">
        <v>3773</v>
      </c>
      <c r="F331" s="59">
        <v>2653</v>
      </c>
      <c r="G331" s="59"/>
      <c r="H331" s="59">
        <v>3873</v>
      </c>
      <c r="I331" s="59"/>
      <c r="J331" s="59"/>
      <c r="K331" s="59">
        <v>3823</v>
      </c>
      <c r="L331" s="59"/>
      <c r="M331" s="5"/>
      <c r="N331" s="5"/>
      <c r="O331" s="15"/>
    </row>
    <row r="332" spans="1:15" ht="12">
      <c r="A332" s="8" t="s">
        <v>12</v>
      </c>
      <c r="B332" s="5">
        <v>15</v>
      </c>
      <c r="C332" s="5">
        <v>2928</v>
      </c>
      <c r="D332" s="5">
        <v>2018</v>
      </c>
      <c r="E332" s="5">
        <v>4205</v>
      </c>
      <c r="F332" s="59">
        <v>2978</v>
      </c>
      <c r="G332" s="59"/>
      <c r="H332" s="59">
        <v>4305</v>
      </c>
      <c r="I332" s="59"/>
      <c r="J332" s="59"/>
      <c r="K332" s="59">
        <v>4255</v>
      </c>
      <c r="L332" s="59"/>
      <c r="M332" s="5"/>
      <c r="N332" s="5"/>
      <c r="O332" s="15"/>
    </row>
    <row r="333" spans="1:15" ht="12">
      <c r="A333" s="8" t="s">
        <v>13</v>
      </c>
      <c r="B333" s="5">
        <v>11</v>
      </c>
      <c r="C333" s="5">
        <v>2610</v>
      </c>
      <c r="D333" s="5">
        <v>1702</v>
      </c>
      <c r="E333" s="5">
        <v>3780</v>
      </c>
      <c r="F333" s="59">
        <v>2660</v>
      </c>
      <c r="G333" s="59"/>
      <c r="H333" s="59">
        <v>3880</v>
      </c>
      <c r="I333" s="59"/>
      <c r="J333" s="59"/>
      <c r="K333" s="59">
        <v>3830</v>
      </c>
      <c r="L333" s="59"/>
      <c r="M333" s="5"/>
      <c r="N333" s="5"/>
      <c r="O333" s="15"/>
    </row>
    <row r="334" spans="1:15" ht="12">
      <c r="A334" s="8" t="s">
        <v>13</v>
      </c>
      <c r="B334" s="5">
        <v>15</v>
      </c>
      <c r="C334" s="5">
        <v>3074</v>
      </c>
      <c r="D334" s="5">
        <v>2106</v>
      </c>
      <c r="E334" s="5">
        <v>4409</v>
      </c>
      <c r="F334" s="59">
        <v>3124</v>
      </c>
      <c r="G334" s="59"/>
      <c r="H334" s="59">
        <v>4509</v>
      </c>
      <c r="I334" s="59"/>
      <c r="J334" s="59"/>
      <c r="K334" s="59">
        <v>4459</v>
      </c>
      <c r="L334" s="59"/>
      <c r="M334" s="5"/>
      <c r="N334" s="5"/>
      <c r="O334" s="15"/>
    </row>
    <row r="335" spans="1:15" ht="12.75">
      <c r="A335" s="8" t="s">
        <v>14</v>
      </c>
      <c r="B335" s="23">
        <v>8</v>
      </c>
      <c r="C335" s="23">
        <v>2325</v>
      </c>
      <c r="D335" s="5">
        <v>1442</v>
      </c>
      <c r="E335" s="5">
        <v>3393</v>
      </c>
      <c r="F335" s="59">
        <v>2375</v>
      </c>
      <c r="G335" s="59"/>
      <c r="H335" s="59">
        <v>3493</v>
      </c>
      <c r="I335" s="59"/>
      <c r="J335" s="59"/>
      <c r="K335" s="59">
        <v>3443</v>
      </c>
      <c r="L335" s="59"/>
      <c r="M335" s="5"/>
      <c r="N335" s="5"/>
      <c r="O335" s="15"/>
    </row>
    <row r="336" spans="1:15" ht="12">
      <c r="A336" s="8" t="s">
        <v>14</v>
      </c>
      <c r="B336" s="5">
        <v>12</v>
      </c>
      <c r="C336" s="5">
        <v>2719</v>
      </c>
      <c r="D336" s="5">
        <v>1811</v>
      </c>
      <c r="E336" s="5">
        <v>3916</v>
      </c>
      <c r="F336" s="59">
        <v>2769</v>
      </c>
      <c r="G336" s="59"/>
      <c r="H336" s="59">
        <v>4016</v>
      </c>
      <c r="I336" s="59"/>
      <c r="J336" s="59"/>
      <c r="K336" s="59">
        <v>3966</v>
      </c>
      <c r="L336" s="59"/>
      <c r="M336" s="5"/>
      <c r="N336" s="5"/>
      <c r="O336" s="15"/>
    </row>
    <row r="337" spans="1:15" ht="12">
      <c r="A337" s="8" t="s">
        <v>14</v>
      </c>
      <c r="B337" s="5">
        <v>15</v>
      </c>
      <c r="C337" s="5">
        <v>2980</v>
      </c>
      <c r="D337" s="5">
        <v>2070</v>
      </c>
      <c r="E337" s="5">
        <v>4257</v>
      </c>
      <c r="F337" s="59">
        <v>3030</v>
      </c>
      <c r="G337" s="59"/>
      <c r="H337" s="59">
        <v>4357</v>
      </c>
      <c r="I337" s="59"/>
      <c r="J337" s="59"/>
      <c r="K337" s="59">
        <v>4307</v>
      </c>
      <c r="L337" s="59"/>
      <c r="M337" s="5"/>
      <c r="N337" s="5"/>
      <c r="O337" s="15"/>
    </row>
    <row r="338" spans="1:15" ht="12.75">
      <c r="A338" s="8" t="s">
        <v>15</v>
      </c>
      <c r="B338" s="23">
        <v>8</v>
      </c>
      <c r="C338" s="23">
        <v>2355</v>
      </c>
      <c r="D338" s="5">
        <v>1471</v>
      </c>
      <c r="E338" s="5">
        <v>3423</v>
      </c>
      <c r="F338" s="59">
        <v>2405</v>
      </c>
      <c r="G338" s="59"/>
      <c r="H338" s="59">
        <v>3523</v>
      </c>
      <c r="I338" s="59"/>
      <c r="J338" s="59"/>
      <c r="K338" s="59">
        <v>3473</v>
      </c>
      <c r="L338" s="59"/>
      <c r="M338" s="5"/>
      <c r="N338" s="5"/>
      <c r="O338" s="15"/>
    </row>
    <row r="339" spans="1:15" ht="12">
      <c r="A339" s="8" t="s">
        <v>15</v>
      </c>
      <c r="B339" s="5">
        <v>11</v>
      </c>
      <c r="C339" s="5">
        <v>2663</v>
      </c>
      <c r="D339" s="5">
        <v>1754</v>
      </c>
      <c r="E339" s="5">
        <v>3833</v>
      </c>
      <c r="F339" s="59">
        <v>2713</v>
      </c>
      <c r="G339" s="59"/>
      <c r="H339" s="59">
        <v>3933</v>
      </c>
      <c r="I339" s="59"/>
      <c r="J339" s="59"/>
      <c r="K339" s="59">
        <v>3883</v>
      </c>
      <c r="L339" s="59"/>
      <c r="M339" s="5"/>
      <c r="N339" s="5"/>
      <c r="O339" s="15"/>
    </row>
    <row r="340" spans="1:15" ht="12.75" thickBot="1">
      <c r="A340" s="13" t="s">
        <v>15</v>
      </c>
      <c r="B340" s="14">
        <v>15</v>
      </c>
      <c r="C340" s="14">
        <v>3047</v>
      </c>
      <c r="D340" s="14">
        <v>2119</v>
      </c>
      <c r="E340" s="14">
        <v>4343</v>
      </c>
      <c r="F340" s="58">
        <v>3088</v>
      </c>
      <c r="G340" s="58"/>
      <c r="H340" s="58">
        <v>4424</v>
      </c>
      <c r="I340" s="58"/>
      <c r="J340" s="58"/>
      <c r="K340" s="58">
        <v>4383</v>
      </c>
      <c r="L340" s="58"/>
      <c r="M340" s="14"/>
      <c r="N340" s="14"/>
      <c r="O340" s="16"/>
    </row>
    <row r="341" ht="15.75" thickBot="1">
      <c r="A341" s="1" t="s">
        <v>58</v>
      </c>
    </row>
    <row r="342" spans="1:17" ht="12.75" thickBot="1">
      <c r="A342" s="10" t="s">
        <v>0</v>
      </c>
      <c r="B342" s="9"/>
      <c r="C342" s="11"/>
      <c r="D342" s="11"/>
      <c r="E342" s="11"/>
      <c r="F342" s="56" t="s">
        <v>35</v>
      </c>
      <c r="G342" s="77"/>
      <c r="H342" s="56" t="s">
        <v>35</v>
      </c>
      <c r="I342" s="77"/>
      <c r="J342" s="77"/>
      <c r="K342" s="56" t="s">
        <v>35</v>
      </c>
      <c r="L342" s="77"/>
      <c r="M342" s="11"/>
      <c r="N342" s="11"/>
      <c r="O342" s="12"/>
      <c r="P342" s="6"/>
      <c r="Q342" s="6"/>
    </row>
    <row r="343" spans="1:15" ht="12.75">
      <c r="A343" s="17" t="s">
        <v>4</v>
      </c>
      <c r="B343" s="22">
        <v>8</v>
      </c>
      <c r="C343" s="22">
        <v>2997</v>
      </c>
      <c r="D343" s="18">
        <v>1773</v>
      </c>
      <c r="E343" s="18">
        <v>4404</v>
      </c>
      <c r="F343" s="60">
        <v>2935</v>
      </c>
      <c r="G343" s="60"/>
      <c r="H343" s="60">
        <v>4280</v>
      </c>
      <c r="I343" s="60"/>
      <c r="J343" s="60"/>
      <c r="K343" s="60">
        <v>4342</v>
      </c>
      <c r="L343" s="60"/>
      <c r="M343" s="18"/>
      <c r="N343" s="18"/>
      <c r="O343" s="19"/>
    </row>
    <row r="344" spans="1:15" ht="12">
      <c r="A344" s="8" t="s">
        <v>4</v>
      </c>
      <c r="B344" s="5">
        <v>11</v>
      </c>
      <c r="C344" s="5">
        <v>3500</v>
      </c>
      <c r="D344" s="5">
        <v>2143</v>
      </c>
      <c r="E344" s="5">
        <v>5119</v>
      </c>
      <c r="F344" s="59">
        <v>3401</v>
      </c>
      <c r="G344" s="59"/>
      <c r="H344" s="59">
        <v>4921</v>
      </c>
      <c r="I344" s="59"/>
      <c r="J344" s="59"/>
      <c r="K344" s="59">
        <v>5020</v>
      </c>
      <c r="L344" s="59"/>
      <c r="M344" s="5"/>
      <c r="N344" s="5"/>
      <c r="O344" s="15"/>
    </row>
    <row r="345" spans="1:15" ht="12">
      <c r="A345" s="8" t="s">
        <v>4</v>
      </c>
      <c r="B345" s="5">
        <v>15</v>
      </c>
      <c r="C345" s="5">
        <v>4011</v>
      </c>
      <c r="D345" s="5">
        <v>2555</v>
      </c>
      <c r="E345" s="5">
        <v>5833</v>
      </c>
      <c r="F345" s="59">
        <v>3864</v>
      </c>
      <c r="G345" s="59"/>
      <c r="H345" s="59">
        <v>5538</v>
      </c>
      <c r="I345" s="59"/>
      <c r="J345" s="59"/>
      <c r="K345" s="59">
        <v>5686</v>
      </c>
      <c r="L345" s="59"/>
      <c r="M345" s="5"/>
      <c r="N345" s="5"/>
      <c r="O345" s="15"/>
    </row>
    <row r="346" spans="1:15" ht="12.75">
      <c r="A346" s="8" t="s">
        <v>5</v>
      </c>
      <c r="B346" s="23">
        <v>8</v>
      </c>
      <c r="C346" s="23">
        <v>3113</v>
      </c>
      <c r="D346" s="5">
        <v>1831</v>
      </c>
      <c r="E346" s="5">
        <v>4578</v>
      </c>
      <c r="F346" s="59">
        <v>3051</v>
      </c>
      <c r="G346" s="59"/>
      <c r="H346" s="59">
        <v>4454</v>
      </c>
      <c r="I346" s="59"/>
      <c r="J346" s="59"/>
      <c r="K346" s="59">
        <v>4516</v>
      </c>
      <c r="L346" s="59"/>
      <c r="M346" s="5"/>
      <c r="N346" s="5"/>
      <c r="O346" s="15"/>
    </row>
    <row r="347" spans="1:15" ht="12">
      <c r="A347" s="8" t="s">
        <v>5</v>
      </c>
      <c r="B347" s="5">
        <v>12</v>
      </c>
      <c r="C347" s="5">
        <v>3624</v>
      </c>
      <c r="D347" s="5">
        <v>2244</v>
      </c>
      <c r="E347" s="5">
        <v>5292</v>
      </c>
      <c r="F347" s="59">
        <v>3514</v>
      </c>
      <c r="G347" s="59"/>
      <c r="H347" s="59">
        <v>5072</v>
      </c>
      <c r="I347" s="59"/>
      <c r="J347" s="59"/>
      <c r="K347" s="59">
        <v>5182</v>
      </c>
      <c r="L347" s="59"/>
      <c r="M347" s="5"/>
      <c r="N347" s="5"/>
      <c r="O347" s="15"/>
    </row>
    <row r="348" spans="1:15" ht="12">
      <c r="A348" s="8" t="s">
        <v>5</v>
      </c>
      <c r="B348" s="5">
        <v>15</v>
      </c>
      <c r="C348" s="5">
        <v>3997</v>
      </c>
      <c r="D348" s="5">
        <v>2549</v>
      </c>
      <c r="E348" s="5">
        <v>5812</v>
      </c>
      <c r="F348" s="59">
        <v>3853</v>
      </c>
      <c r="G348" s="59"/>
      <c r="H348" s="59">
        <v>5525</v>
      </c>
      <c r="I348" s="59"/>
      <c r="J348" s="59"/>
      <c r="K348" s="59">
        <v>5668</v>
      </c>
      <c r="L348" s="59"/>
      <c r="M348" s="5"/>
      <c r="N348" s="5"/>
      <c r="O348" s="15"/>
    </row>
    <row r="349" spans="1:15" ht="12.75">
      <c r="A349" s="8" t="s">
        <v>6</v>
      </c>
      <c r="B349" s="23">
        <v>8</v>
      </c>
      <c r="C349" s="23">
        <v>2992</v>
      </c>
      <c r="D349" s="5">
        <v>1771</v>
      </c>
      <c r="E349" s="5">
        <v>4397</v>
      </c>
      <c r="F349" s="59">
        <v>2932</v>
      </c>
      <c r="G349" s="59"/>
      <c r="H349" s="59">
        <v>4275</v>
      </c>
      <c r="I349" s="59"/>
      <c r="J349" s="59"/>
      <c r="K349" s="59">
        <v>4336</v>
      </c>
      <c r="L349" s="59"/>
      <c r="M349" s="5"/>
      <c r="N349" s="5"/>
      <c r="O349" s="15"/>
    </row>
    <row r="350" spans="1:15" ht="12">
      <c r="A350" s="8" t="s">
        <v>6</v>
      </c>
      <c r="B350" s="5">
        <v>11</v>
      </c>
      <c r="C350" s="5">
        <v>3365</v>
      </c>
      <c r="D350" s="5">
        <v>2075</v>
      </c>
      <c r="E350" s="5">
        <v>4917</v>
      </c>
      <c r="F350" s="59">
        <v>3271</v>
      </c>
      <c r="G350" s="59"/>
      <c r="H350" s="59">
        <v>4728</v>
      </c>
      <c r="I350" s="59"/>
      <c r="J350" s="59"/>
      <c r="K350" s="59">
        <v>4822</v>
      </c>
      <c r="L350" s="59"/>
      <c r="M350" s="5"/>
      <c r="N350" s="5"/>
      <c r="O350" s="15"/>
    </row>
    <row r="351" spans="1:15" ht="12">
      <c r="A351" s="8" t="s">
        <v>6</v>
      </c>
      <c r="B351" s="5">
        <v>15</v>
      </c>
      <c r="C351" s="5">
        <v>3978</v>
      </c>
      <c r="D351" s="5">
        <v>2539</v>
      </c>
      <c r="E351" s="5">
        <v>5784</v>
      </c>
      <c r="F351" s="59">
        <v>3839</v>
      </c>
      <c r="G351" s="59"/>
      <c r="H351" s="59">
        <v>5506</v>
      </c>
      <c r="I351" s="59"/>
      <c r="J351" s="59"/>
      <c r="K351" s="59">
        <v>5645</v>
      </c>
      <c r="L351" s="59"/>
      <c r="M351" s="5"/>
      <c r="N351" s="5"/>
      <c r="O351" s="15"/>
    </row>
    <row r="352" spans="1:15" ht="12.75">
      <c r="A352" s="8" t="s">
        <v>7</v>
      </c>
      <c r="B352" s="23">
        <v>8</v>
      </c>
      <c r="C352" s="23">
        <v>2862</v>
      </c>
      <c r="D352" s="5">
        <v>1706</v>
      </c>
      <c r="E352" s="5">
        <v>4202</v>
      </c>
      <c r="F352" s="59">
        <v>2805</v>
      </c>
      <c r="G352" s="59"/>
      <c r="H352" s="59">
        <v>4088</v>
      </c>
      <c r="I352" s="59"/>
      <c r="J352" s="59"/>
      <c r="K352" s="59">
        <v>4145</v>
      </c>
      <c r="L352" s="59"/>
      <c r="M352" s="5"/>
      <c r="N352" s="5"/>
      <c r="O352" s="15"/>
    </row>
    <row r="353" spans="1:15" ht="12">
      <c r="A353" s="8" t="s">
        <v>7</v>
      </c>
      <c r="B353" s="5">
        <v>12</v>
      </c>
      <c r="C353" s="5">
        <v>3406</v>
      </c>
      <c r="D353" s="5">
        <v>2135</v>
      </c>
      <c r="E353" s="5">
        <v>4965</v>
      </c>
      <c r="F353" s="59">
        <v>3304</v>
      </c>
      <c r="G353" s="59"/>
      <c r="H353" s="59">
        <v>4761</v>
      </c>
      <c r="I353" s="59"/>
      <c r="J353" s="59"/>
      <c r="K353" s="59">
        <v>4863</v>
      </c>
      <c r="L353" s="59"/>
      <c r="M353" s="5"/>
      <c r="N353" s="5"/>
      <c r="O353" s="15"/>
    </row>
    <row r="354" spans="1:15" ht="12">
      <c r="A354" s="8" t="s">
        <v>7</v>
      </c>
      <c r="B354" s="5">
        <v>15</v>
      </c>
      <c r="C354" s="5">
        <v>3779</v>
      </c>
      <c r="D354" s="5">
        <v>2439</v>
      </c>
      <c r="E354" s="5">
        <v>5485</v>
      </c>
      <c r="F354" s="59">
        <v>3643</v>
      </c>
      <c r="G354" s="59"/>
      <c r="H354" s="59">
        <v>5214</v>
      </c>
      <c r="I354" s="59"/>
      <c r="J354" s="59"/>
      <c r="K354" s="59">
        <v>5349</v>
      </c>
      <c r="L354" s="59"/>
      <c r="M354" s="5"/>
      <c r="N354" s="5"/>
      <c r="O354" s="15"/>
    </row>
    <row r="355" spans="1:15" ht="12.75">
      <c r="A355" s="8" t="s">
        <v>27</v>
      </c>
      <c r="B355" s="23">
        <v>8</v>
      </c>
      <c r="C355" s="23">
        <v>2748</v>
      </c>
      <c r="D355" s="5">
        <v>1649</v>
      </c>
      <c r="E355" s="5">
        <v>4031</v>
      </c>
      <c r="F355" s="59">
        <v>2720</v>
      </c>
      <c r="G355" s="59"/>
      <c r="H355" s="59">
        <v>3974</v>
      </c>
      <c r="I355" s="59"/>
      <c r="J355" s="59"/>
      <c r="K355" s="59">
        <v>4002</v>
      </c>
      <c r="L355" s="59"/>
      <c r="M355" s="5"/>
      <c r="N355" s="5"/>
      <c r="O355" s="15"/>
    </row>
    <row r="356" spans="1:15" ht="12">
      <c r="A356" s="8" t="s">
        <v>28</v>
      </c>
      <c r="B356" s="5">
        <v>11</v>
      </c>
      <c r="C356" s="5">
        <v>3168</v>
      </c>
      <c r="D356" s="5">
        <v>1977</v>
      </c>
      <c r="E356" s="5">
        <v>4621</v>
      </c>
      <c r="F356" s="59">
        <v>3105</v>
      </c>
      <c r="G356" s="59"/>
      <c r="H356" s="59">
        <v>4496</v>
      </c>
      <c r="I356" s="59"/>
      <c r="J356" s="59"/>
      <c r="K356" s="59">
        <v>4558</v>
      </c>
      <c r="L356" s="59"/>
      <c r="M356" s="5"/>
      <c r="N356" s="5"/>
      <c r="O356" s="15"/>
    </row>
    <row r="357" spans="1:15" ht="12">
      <c r="A357" s="8" t="s">
        <v>29</v>
      </c>
      <c r="B357" s="5">
        <v>15</v>
      </c>
      <c r="C357" s="5">
        <v>3665</v>
      </c>
      <c r="D357" s="5">
        <v>2383</v>
      </c>
      <c r="E357" s="5">
        <v>5314</v>
      </c>
      <c r="F357" s="59">
        <v>3558</v>
      </c>
      <c r="G357" s="59"/>
      <c r="H357" s="59">
        <v>5100</v>
      </c>
      <c r="I357" s="59"/>
      <c r="J357" s="59"/>
      <c r="K357" s="59">
        <v>5207</v>
      </c>
      <c r="L357" s="59"/>
      <c r="M357" s="5"/>
      <c r="N357" s="5"/>
      <c r="O357" s="15"/>
    </row>
    <row r="358" spans="1:15" ht="12">
      <c r="A358" s="8" t="s">
        <v>30</v>
      </c>
      <c r="B358" s="5">
        <v>12</v>
      </c>
      <c r="C358" s="5">
        <v>3292</v>
      </c>
      <c r="D358" s="5">
        <v>2078</v>
      </c>
      <c r="E358" s="5">
        <v>4794</v>
      </c>
      <c r="F358" s="59">
        <v>3219</v>
      </c>
      <c r="G358" s="59"/>
      <c r="H358" s="59">
        <v>4647</v>
      </c>
      <c r="I358" s="59"/>
      <c r="J358" s="59"/>
      <c r="K358" s="59">
        <v>4720</v>
      </c>
      <c r="L358" s="59"/>
      <c r="M358" s="5"/>
      <c r="N358" s="5"/>
      <c r="O358" s="15"/>
    </row>
    <row r="359" spans="1:15" ht="12.75">
      <c r="A359" s="8" t="s">
        <v>31</v>
      </c>
      <c r="B359" s="23">
        <v>8</v>
      </c>
      <c r="C359" s="23">
        <v>2632</v>
      </c>
      <c r="D359" s="5">
        <v>1591</v>
      </c>
      <c r="E359" s="5">
        <v>3857</v>
      </c>
      <c r="F359" s="59">
        <v>2604</v>
      </c>
      <c r="G359" s="59"/>
      <c r="H359" s="59">
        <v>3800</v>
      </c>
      <c r="I359" s="59"/>
      <c r="J359" s="59"/>
      <c r="K359" s="59">
        <v>3828</v>
      </c>
      <c r="L359" s="59"/>
      <c r="M359" s="5"/>
      <c r="N359" s="5"/>
      <c r="O359" s="15"/>
    </row>
    <row r="360" spans="1:15" ht="12">
      <c r="A360" s="8" t="s">
        <v>32</v>
      </c>
      <c r="B360" s="5">
        <v>12</v>
      </c>
      <c r="C360" s="5">
        <v>3176</v>
      </c>
      <c r="D360" s="5">
        <v>2020</v>
      </c>
      <c r="E360" s="5">
        <v>4620</v>
      </c>
      <c r="F360" s="59">
        <v>3103</v>
      </c>
      <c r="G360" s="59"/>
      <c r="H360" s="59">
        <v>4473</v>
      </c>
      <c r="I360" s="59"/>
      <c r="J360" s="59"/>
      <c r="K360" s="59">
        <v>4546</v>
      </c>
      <c r="L360" s="59"/>
      <c r="M360" s="5"/>
      <c r="N360" s="5"/>
      <c r="O360" s="15"/>
    </row>
    <row r="361" spans="1:15" ht="12">
      <c r="A361" s="8" t="s">
        <v>10</v>
      </c>
      <c r="B361" s="5">
        <v>15</v>
      </c>
      <c r="C361" s="5">
        <v>3549</v>
      </c>
      <c r="D361" s="5">
        <v>2325</v>
      </c>
      <c r="E361" s="5">
        <v>5140</v>
      </c>
      <c r="F361" s="59">
        <v>3442</v>
      </c>
      <c r="G361" s="59"/>
      <c r="H361" s="59">
        <v>4926</v>
      </c>
      <c r="I361" s="59"/>
      <c r="J361" s="59"/>
      <c r="K361" s="59">
        <v>5033</v>
      </c>
      <c r="L361" s="59"/>
      <c r="M361" s="5"/>
      <c r="N361" s="5"/>
      <c r="O361" s="15"/>
    </row>
    <row r="362" spans="1:15" ht="12">
      <c r="A362" s="8" t="s">
        <v>11</v>
      </c>
      <c r="B362" s="5">
        <v>11</v>
      </c>
      <c r="C362" s="5">
        <v>3052</v>
      </c>
      <c r="D362" s="5">
        <v>1919</v>
      </c>
      <c r="E362" s="5">
        <v>4447</v>
      </c>
      <c r="F362" s="59">
        <v>2989</v>
      </c>
      <c r="G362" s="59"/>
      <c r="H362" s="59">
        <v>4322</v>
      </c>
      <c r="I362" s="59"/>
      <c r="J362" s="59"/>
      <c r="K362" s="59">
        <v>4384</v>
      </c>
      <c r="L362" s="59"/>
      <c r="M362" s="5"/>
      <c r="N362" s="5"/>
      <c r="O362" s="15"/>
    </row>
    <row r="363" spans="1:15" ht="12">
      <c r="A363" s="8" t="s">
        <v>12</v>
      </c>
      <c r="B363" s="5">
        <v>15</v>
      </c>
      <c r="C363" s="5">
        <v>3556</v>
      </c>
      <c r="D363" s="5">
        <v>2332</v>
      </c>
      <c r="E363" s="5">
        <v>5148</v>
      </c>
      <c r="F363" s="59">
        <v>3449</v>
      </c>
      <c r="G363" s="59"/>
      <c r="H363" s="59">
        <v>4933</v>
      </c>
      <c r="I363" s="59"/>
      <c r="J363" s="59"/>
      <c r="K363" s="59">
        <v>5040</v>
      </c>
      <c r="L363" s="59"/>
      <c r="M363" s="5"/>
      <c r="N363" s="5"/>
      <c r="O363" s="15"/>
    </row>
    <row r="364" spans="1:15" ht="12">
      <c r="A364" s="8" t="s">
        <v>13</v>
      </c>
      <c r="B364" s="5">
        <v>11</v>
      </c>
      <c r="C364" s="5">
        <v>3059</v>
      </c>
      <c r="D364" s="5">
        <v>1926</v>
      </c>
      <c r="E364" s="5">
        <v>4454</v>
      </c>
      <c r="F364" s="59">
        <v>2997</v>
      </c>
      <c r="G364" s="59"/>
      <c r="H364" s="59">
        <v>4329</v>
      </c>
      <c r="I364" s="59"/>
      <c r="J364" s="59"/>
      <c r="K364" s="59">
        <v>4392</v>
      </c>
      <c r="L364" s="59"/>
      <c r="M364" s="5"/>
      <c r="N364" s="5"/>
      <c r="O364" s="15"/>
    </row>
    <row r="365" spans="1:15" ht="12">
      <c r="A365" s="8" t="s">
        <v>13</v>
      </c>
      <c r="B365" s="5">
        <v>15</v>
      </c>
      <c r="C365" s="5">
        <v>3702</v>
      </c>
      <c r="D365" s="5">
        <v>2420</v>
      </c>
      <c r="E365" s="5">
        <v>5351</v>
      </c>
      <c r="F365" s="59">
        <v>3595</v>
      </c>
      <c r="G365" s="59"/>
      <c r="H365" s="59">
        <v>5137</v>
      </c>
      <c r="I365" s="59"/>
      <c r="J365" s="59"/>
      <c r="K365" s="59">
        <v>5244</v>
      </c>
      <c r="L365" s="59"/>
      <c r="M365" s="5"/>
      <c r="N365" s="5"/>
      <c r="O365" s="15"/>
    </row>
    <row r="366" spans="1:15" ht="12.75">
      <c r="A366" s="8" t="s">
        <v>14</v>
      </c>
      <c r="B366" s="23">
        <v>8</v>
      </c>
      <c r="C366" s="23">
        <v>2640</v>
      </c>
      <c r="D366" s="5">
        <v>1599</v>
      </c>
      <c r="E366" s="5">
        <v>3864</v>
      </c>
      <c r="F366" s="59">
        <v>2611</v>
      </c>
      <c r="G366" s="59"/>
      <c r="H366" s="59">
        <v>3807</v>
      </c>
      <c r="I366" s="59"/>
      <c r="J366" s="59"/>
      <c r="K366" s="59">
        <v>3836</v>
      </c>
      <c r="L366" s="59"/>
      <c r="M366" s="5"/>
      <c r="N366" s="5"/>
      <c r="O366" s="15"/>
    </row>
    <row r="367" spans="1:15" ht="12">
      <c r="A367" s="8" t="s">
        <v>14</v>
      </c>
      <c r="B367" s="5">
        <v>12</v>
      </c>
      <c r="C367" s="5">
        <v>3213</v>
      </c>
      <c r="D367" s="5">
        <v>2058</v>
      </c>
      <c r="E367" s="5">
        <v>4657</v>
      </c>
      <c r="F367" s="59">
        <v>3140</v>
      </c>
      <c r="G367" s="59"/>
      <c r="H367" s="59">
        <v>4510</v>
      </c>
      <c r="I367" s="59"/>
      <c r="J367" s="59"/>
      <c r="K367" s="59">
        <v>4584</v>
      </c>
      <c r="L367" s="59"/>
      <c r="M367" s="5"/>
      <c r="N367" s="5"/>
      <c r="O367" s="15"/>
    </row>
    <row r="368" spans="1:15" ht="12">
      <c r="A368" s="8" t="s">
        <v>14</v>
      </c>
      <c r="B368" s="5">
        <v>15</v>
      </c>
      <c r="C368" s="5">
        <v>3609</v>
      </c>
      <c r="D368" s="5">
        <v>2384</v>
      </c>
      <c r="E368" s="5">
        <v>5200</v>
      </c>
      <c r="F368" s="59">
        <v>3502</v>
      </c>
      <c r="G368" s="59"/>
      <c r="H368" s="59">
        <v>4986</v>
      </c>
      <c r="I368" s="59"/>
      <c r="J368" s="59"/>
      <c r="K368" s="59">
        <v>5093</v>
      </c>
      <c r="L368" s="59"/>
      <c r="M368" s="5"/>
      <c r="N368" s="5"/>
      <c r="O368" s="15"/>
    </row>
    <row r="369" spans="1:15" ht="12.75">
      <c r="A369" s="8" t="s">
        <v>15</v>
      </c>
      <c r="B369" s="23">
        <v>8</v>
      </c>
      <c r="C369" s="23">
        <v>2670</v>
      </c>
      <c r="D369" s="5">
        <v>1629</v>
      </c>
      <c r="E369" s="5">
        <v>3894</v>
      </c>
      <c r="F369" s="59">
        <v>2641</v>
      </c>
      <c r="G369" s="59"/>
      <c r="H369" s="59">
        <v>3837</v>
      </c>
      <c r="I369" s="59"/>
      <c r="J369" s="59"/>
      <c r="K369" s="59">
        <v>3866</v>
      </c>
      <c r="L369" s="59"/>
      <c r="M369" s="5"/>
      <c r="N369" s="5"/>
      <c r="O369" s="15"/>
    </row>
    <row r="370" spans="1:15" ht="12">
      <c r="A370" s="8" t="s">
        <v>15</v>
      </c>
      <c r="B370" s="5">
        <v>11</v>
      </c>
      <c r="C370" s="5">
        <v>3112</v>
      </c>
      <c r="D370" s="5">
        <v>1979</v>
      </c>
      <c r="E370" s="5">
        <v>4506</v>
      </c>
      <c r="F370" s="59">
        <v>3049</v>
      </c>
      <c r="G370" s="59"/>
      <c r="H370" s="59">
        <v>4382</v>
      </c>
      <c r="I370" s="59"/>
      <c r="J370" s="59"/>
      <c r="K370" s="59">
        <v>4444</v>
      </c>
      <c r="L370" s="59"/>
      <c r="M370" s="5"/>
      <c r="N370" s="5"/>
      <c r="O370" s="15"/>
    </row>
    <row r="371" spans="1:15" ht="12.75" thickBot="1">
      <c r="A371" s="13" t="s">
        <v>15</v>
      </c>
      <c r="B371" s="14">
        <v>15</v>
      </c>
      <c r="C371" s="14">
        <v>3676</v>
      </c>
      <c r="D371" s="14">
        <v>2433</v>
      </c>
      <c r="E371" s="14">
        <v>5286</v>
      </c>
      <c r="F371" s="58">
        <v>3559</v>
      </c>
      <c r="G371" s="58"/>
      <c r="H371" s="58">
        <v>5053</v>
      </c>
      <c r="I371" s="58"/>
      <c r="J371" s="58"/>
      <c r="K371" s="58">
        <v>5169</v>
      </c>
      <c r="L371" s="58"/>
      <c r="M371" s="14"/>
      <c r="N371" s="14"/>
      <c r="O371" s="16"/>
    </row>
    <row r="372" ht="15.75" thickBot="1">
      <c r="A372" s="1" t="s">
        <v>59</v>
      </c>
    </row>
    <row r="373" spans="1:18" ht="12.75" thickBot="1">
      <c r="A373" s="10" t="s">
        <v>0</v>
      </c>
      <c r="B373" s="9"/>
      <c r="C373" s="11"/>
      <c r="D373" s="11"/>
      <c r="E373" s="11"/>
      <c r="F373" s="56" t="s">
        <v>35</v>
      </c>
      <c r="G373" s="77"/>
      <c r="H373" s="56" t="s">
        <v>35</v>
      </c>
      <c r="I373" s="77"/>
      <c r="J373" s="77"/>
      <c r="K373" s="56" t="s">
        <v>35</v>
      </c>
      <c r="L373" s="77"/>
      <c r="M373" s="56" t="s">
        <v>35</v>
      </c>
      <c r="N373" s="77"/>
      <c r="O373" s="78"/>
      <c r="P373" s="6"/>
      <c r="Q373" s="6"/>
      <c r="R373" s="6"/>
    </row>
    <row r="374" spans="1:15" ht="12.75">
      <c r="A374" s="17" t="s">
        <v>4</v>
      </c>
      <c r="B374" s="22">
        <v>8</v>
      </c>
      <c r="C374" s="22">
        <v>2656</v>
      </c>
      <c r="D374" s="18">
        <v>1590</v>
      </c>
      <c r="E374" s="18">
        <v>3827</v>
      </c>
      <c r="F374" s="60">
        <v>2673</v>
      </c>
      <c r="G374" s="60"/>
      <c r="H374" s="60">
        <v>3861</v>
      </c>
      <c r="I374" s="60"/>
      <c r="J374" s="60"/>
      <c r="K374" s="60">
        <v>3844</v>
      </c>
      <c r="L374" s="60"/>
      <c r="M374" s="60">
        <v>4961</v>
      </c>
      <c r="N374" s="60"/>
      <c r="O374" s="80"/>
    </row>
    <row r="375" spans="1:15" ht="12">
      <c r="A375" s="8" t="s">
        <v>4</v>
      </c>
      <c r="B375" s="5">
        <v>11</v>
      </c>
      <c r="C375" s="5">
        <v>3013</v>
      </c>
      <c r="D375" s="5">
        <v>1881</v>
      </c>
      <c r="E375" s="5">
        <v>4295</v>
      </c>
      <c r="F375" s="59">
        <v>3027</v>
      </c>
      <c r="G375" s="59"/>
      <c r="H375" s="59">
        <v>4322</v>
      </c>
      <c r="I375" s="59"/>
      <c r="J375" s="59"/>
      <c r="K375" s="59">
        <v>4309</v>
      </c>
      <c r="L375" s="59"/>
      <c r="M375" s="59">
        <v>5503</v>
      </c>
      <c r="N375" s="59"/>
      <c r="O375" s="62"/>
    </row>
    <row r="376" spans="1:15" ht="12">
      <c r="A376" s="8" t="s">
        <v>4</v>
      </c>
      <c r="B376" s="5">
        <v>15</v>
      </c>
      <c r="C376" s="5">
        <v>3330</v>
      </c>
      <c r="D376" s="5">
        <v>2189</v>
      </c>
      <c r="E376" s="5">
        <v>4680</v>
      </c>
      <c r="F376" s="59">
        <v>3340</v>
      </c>
      <c r="G376" s="59"/>
      <c r="H376" s="59">
        <v>4700</v>
      </c>
      <c r="I376" s="59"/>
      <c r="J376" s="59"/>
      <c r="K376" s="59">
        <v>4690</v>
      </c>
      <c r="L376" s="59"/>
      <c r="M376" s="59">
        <v>5909</v>
      </c>
      <c r="N376" s="59"/>
      <c r="O376" s="62"/>
    </row>
    <row r="377" spans="1:15" ht="12.75">
      <c r="A377" s="8" t="s">
        <v>5</v>
      </c>
      <c r="B377" s="23">
        <v>8</v>
      </c>
      <c r="C377" s="23">
        <v>2772</v>
      </c>
      <c r="D377" s="5">
        <v>1648</v>
      </c>
      <c r="E377" s="5">
        <v>4001</v>
      </c>
      <c r="F377" s="59">
        <v>2789</v>
      </c>
      <c r="G377" s="59"/>
      <c r="H377" s="59">
        <v>4035</v>
      </c>
      <c r="I377" s="59"/>
      <c r="J377" s="59"/>
      <c r="K377" s="59">
        <v>4018</v>
      </c>
      <c r="L377" s="59"/>
      <c r="M377" s="59">
        <v>5193</v>
      </c>
      <c r="N377" s="59"/>
      <c r="O377" s="62"/>
    </row>
    <row r="378" spans="1:15" ht="12">
      <c r="A378" s="8" t="s">
        <v>5</v>
      </c>
      <c r="B378" s="5">
        <v>12</v>
      </c>
      <c r="C378" s="5">
        <v>3089</v>
      </c>
      <c r="D378" s="5">
        <v>1956</v>
      </c>
      <c r="E378" s="5">
        <v>4386</v>
      </c>
      <c r="F378" s="59">
        <v>3102</v>
      </c>
      <c r="G378" s="59"/>
      <c r="H378" s="59">
        <v>4413</v>
      </c>
      <c r="I378" s="59"/>
      <c r="J378" s="59"/>
      <c r="K378" s="59">
        <v>4400</v>
      </c>
      <c r="L378" s="59"/>
      <c r="M378" s="59">
        <v>5600</v>
      </c>
      <c r="N378" s="59"/>
      <c r="O378" s="62"/>
    </row>
    <row r="379" spans="1:15" ht="12">
      <c r="A379" s="8" t="s">
        <v>5</v>
      </c>
      <c r="B379" s="5">
        <v>15</v>
      </c>
      <c r="C379" s="5">
        <v>3316</v>
      </c>
      <c r="D379" s="5">
        <v>2182</v>
      </c>
      <c r="E379" s="5">
        <v>4660</v>
      </c>
      <c r="F379" s="59">
        <v>3329</v>
      </c>
      <c r="G379" s="59"/>
      <c r="H379" s="59">
        <v>4686</v>
      </c>
      <c r="I379" s="59"/>
      <c r="J379" s="59"/>
      <c r="K379" s="59">
        <v>4673</v>
      </c>
      <c r="L379" s="59"/>
      <c r="M379" s="59">
        <v>5889</v>
      </c>
      <c r="N379" s="59"/>
      <c r="O379" s="62"/>
    </row>
    <row r="380" spans="1:15" ht="12.75">
      <c r="A380" s="8" t="s">
        <v>6</v>
      </c>
      <c r="B380" s="23">
        <v>8</v>
      </c>
      <c r="C380" s="23">
        <v>2652</v>
      </c>
      <c r="D380" s="5">
        <v>1588</v>
      </c>
      <c r="E380" s="5">
        <v>3820</v>
      </c>
      <c r="F380" s="59">
        <v>2670</v>
      </c>
      <c r="G380" s="59"/>
      <c r="H380" s="59">
        <v>3856</v>
      </c>
      <c r="I380" s="59"/>
      <c r="J380" s="59"/>
      <c r="K380" s="59">
        <v>3838</v>
      </c>
      <c r="L380" s="59"/>
      <c r="M380" s="59">
        <v>4954</v>
      </c>
      <c r="N380" s="59"/>
      <c r="O380" s="62"/>
    </row>
    <row r="381" spans="1:15" ht="12">
      <c r="A381" s="8" t="s">
        <v>6</v>
      </c>
      <c r="B381" s="5">
        <v>11</v>
      </c>
      <c r="C381" s="5">
        <v>2879</v>
      </c>
      <c r="D381" s="5">
        <v>1814</v>
      </c>
      <c r="E381" s="5">
        <v>4093</v>
      </c>
      <c r="F381" s="59">
        <v>2897</v>
      </c>
      <c r="G381" s="59"/>
      <c r="H381" s="59">
        <v>4130</v>
      </c>
      <c r="I381" s="59"/>
      <c r="J381" s="59"/>
      <c r="K381" s="59">
        <v>4112</v>
      </c>
      <c r="L381" s="59"/>
      <c r="M381" s="59">
        <v>5243</v>
      </c>
      <c r="N381" s="59"/>
      <c r="O381" s="62"/>
    </row>
    <row r="382" spans="1:15" ht="12">
      <c r="A382" s="8" t="s">
        <v>6</v>
      </c>
      <c r="B382" s="5">
        <v>15</v>
      </c>
      <c r="C382" s="5">
        <v>3297</v>
      </c>
      <c r="D382" s="5">
        <v>2173</v>
      </c>
      <c r="E382" s="5">
        <v>4632</v>
      </c>
      <c r="F382" s="59">
        <v>3315</v>
      </c>
      <c r="G382" s="59"/>
      <c r="H382" s="59">
        <v>4668</v>
      </c>
      <c r="I382" s="59"/>
      <c r="J382" s="59"/>
      <c r="K382" s="59">
        <v>4650</v>
      </c>
      <c r="L382" s="59"/>
      <c r="M382" s="59">
        <v>5861</v>
      </c>
      <c r="N382" s="59"/>
      <c r="O382" s="62"/>
    </row>
    <row r="383" spans="1:15" ht="12.75">
      <c r="A383" s="8" t="s">
        <v>7</v>
      </c>
      <c r="B383" s="23">
        <v>8</v>
      </c>
      <c r="C383" s="23">
        <v>2522</v>
      </c>
      <c r="D383" s="5">
        <v>1523</v>
      </c>
      <c r="E383" s="5">
        <v>3625</v>
      </c>
      <c r="F383" s="59">
        <v>2543</v>
      </c>
      <c r="G383" s="59"/>
      <c r="H383" s="59">
        <v>3668</v>
      </c>
      <c r="I383" s="59"/>
      <c r="J383" s="59"/>
      <c r="K383" s="59">
        <v>3647</v>
      </c>
      <c r="L383" s="59"/>
      <c r="M383" s="59">
        <v>4701</v>
      </c>
      <c r="N383" s="59"/>
      <c r="O383" s="62"/>
    </row>
    <row r="384" spans="1:15" ht="12">
      <c r="A384" s="8" t="s">
        <v>7</v>
      </c>
      <c r="B384" s="5">
        <v>12</v>
      </c>
      <c r="C384" s="5">
        <v>2871</v>
      </c>
      <c r="D384" s="5">
        <v>1847</v>
      </c>
      <c r="E384" s="5">
        <v>4059</v>
      </c>
      <c r="F384" s="59">
        <v>2892</v>
      </c>
      <c r="G384" s="59"/>
      <c r="H384" s="59">
        <v>4102</v>
      </c>
      <c r="I384" s="59"/>
      <c r="J384" s="59"/>
      <c r="K384" s="59">
        <v>4081</v>
      </c>
      <c r="L384" s="59"/>
      <c r="M384" s="59">
        <v>5180</v>
      </c>
      <c r="N384" s="59"/>
      <c r="O384" s="62"/>
    </row>
    <row r="385" spans="1:15" ht="12">
      <c r="A385" s="8" t="s">
        <v>7</v>
      </c>
      <c r="B385" s="5">
        <v>15</v>
      </c>
      <c r="C385" s="5">
        <v>3098</v>
      </c>
      <c r="D385" s="5">
        <v>2073</v>
      </c>
      <c r="E385" s="5">
        <v>4332</v>
      </c>
      <c r="F385" s="59">
        <v>3119</v>
      </c>
      <c r="G385" s="59"/>
      <c r="H385" s="59">
        <v>4375</v>
      </c>
      <c r="I385" s="59"/>
      <c r="J385" s="59"/>
      <c r="K385" s="59">
        <v>4354</v>
      </c>
      <c r="L385" s="59"/>
      <c r="M385" s="59">
        <v>5469</v>
      </c>
      <c r="N385" s="59"/>
      <c r="O385" s="62"/>
    </row>
    <row r="386" spans="1:15" ht="12.75">
      <c r="A386" s="8" t="s">
        <v>27</v>
      </c>
      <c r="B386" s="23">
        <v>8</v>
      </c>
      <c r="C386" s="23">
        <v>2408</v>
      </c>
      <c r="D386" s="5">
        <v>1466</v>
      </c>
      <c r="E386" s="5">
        <v>3455</v>
      </c>
      <c r="F386" s="59">
        <v>2458</v>
      </c>
      <c r="G386" s="59"/>
      <c r="H386" s="59">
        <v>3555</v>
      </c>
      <c r="I386" s="59"/>
      <c r="J386" s="59"/>
      <c r="K386" s="59">
        <v>3505</v>
      </c>
      <c r="L386" s="59"/>
      <c r="M386" s="59">
        <v>4531</v>
      </c>
      <c r="N386" s="59"/>
      <c r="O386" s="62"/>
    </row>
    <row r="387" spans="1:15" ht="12">
      <c r="A387" s="8" t="s">
        <v>28</v>
      </c>
      <c r="B387" s="5">
        <v>11</v>
      </c>
      <c r="C387" s="5">
        <v>2681</v>
      </c>
      <c r="D387" s="5">
        <v>1715</v>
      </c>
      <c r="E387" s="5">
        <v>3797</v>
      </c>
      <c r="F387" s="59">
        <v>2731</v>
      </c>
      <c r="G387" s="59"/>
      <c r="H387" s="59">
        <v>3897</v>
      </c>
      <c r="I387" s="59"/>
      <c r="J387" s="59"/>
      <c r="K387" s="59">
        <v>3847</v>
      </c>
      <c r="L387" s="59"/>
      <c r="M387" s="59">
        <v>4912</v>
      </c>
      <c r="N387" s="59"/>
      <c r="O387" s="62"/>
    </row>
    <row r="388" spans="1:15" ht="12">
      <c r="A388" s="8" t="s">
        <v>29</v>
      </c>
      <c r="B388" s="5">
        <v>15</v>
      </c>
      <c r="C388" s="5">
        <v>2984</v>
      </c>
      <c r="D388" s="5">
        <v>2016</v>
      </c>
      <c r="E388" s="5">
        <v>4162</v>
      </c>
      <c r="F388" s="59">
        <v>3034</v>
      </c>
      <c r="G388" s="59"/>
      <c r="H388" s="59">
        <v>4262</v>
      </c>
      <c r="I388" s="59"/>
      <c r="J388" s="59"/>
      <c r="K388" s="59">
        <v>4212</v>
      </c>
      <c r="L388" s="59"/>
      <c r="M388" s="59">
        <v>5298</v>
      </c>
      <c r="N388" s="59"/>
      <c r="O388" s="62"/>
    </row>
    <row r="389" spans="1:15" ht="12">
      <c r="A389" s="8" t="s">
        <v>30</v>
      </c>
      <c r="B389" s="5">
        <v>12</v>
      </c>
      <c r="C389" s="5">
        <v>2757</v>
      </c>
      <c r="D389" s="5">
        <v>1790</v>
      </c>
      <c r="E389" s="5">
        <v>3888</v>
      </c>
      <c r="F389" s="59">
        <v>2807</v>
      </c>
      <c r="G389" s="59"/>
      <c r="H389" s="59">
        <v>3988</v>
      </c>
      <c r="I389" s="59"/>
      <c r="J389" s="59"/>
      <c r="K389" s="59">
        <v>3938</v>
      </c>
      <c r="L389" s="59"/>
      <c r="M389" s="59">
        <v>5009</v>
      </c>
      <c r="N389" s="59"/>
      <c r="O389" s="62"/>
    </row>
    <row r="390" spans="1:15" ht="12.75">
      <c r="A390" s="8" t="s">
        <v>37</v>
      </c>
      <c r="B390" s="23">
        <v>8</v>
      </c>
      <c r="C390" s="23">
        <v>2292</v>
      </c>
      <c r="D390" s="5">
        <v>1408</v>
      </c>
      <c r="E390" s="5">
        <v>3281</v>
      </c>
      <c r="F390" s="59">
        <v>2342</v>
      </c>
      <c r="G390" s="59"/>
      <c r="H390" s="59">
        <v>3381</v>
      </c>
      <c r="I390" s="59"/>
      <c r="J390" s="59"/>
      <c r="K390" s="59">
        <v>3331</v>
      </c>
      <c r="L390" s="59"/>
      <c r="M390" s="59">
        <v>4299</v>
      </c>
      <c r="N390" s="59"/>
      <c r="O390" s="62"/>
    </row>
    <row r="391" spans="1:15" ht="12">
      <c r="A391" s="8" t="s">
        <v>32</v>
      </c>
      <c r="B391" s="5">
        <v>12</v>
      </c>
      <c r="C391" s="5">
        <v>2641</v>
      </c>
      <c r="D391" s="5">
        <v>1732</v>
      </c>
      <c r="E391" s="5">
        <v>3714</v>
      </c>
      <c r="F391" s="59">
        <v>2691</v>
      </c>
      <c r="G391" s="59"/>
      <c r="H391" s="59">
        <v>3814</v>
      </c>
      <c r="I391" s="59"/>
      <c r="J391" s="59"/>
      <c r="K391" s="59">
        <v>3764</v>
      </c>
      <c r="L391" s="59"/>
      <c r="M391" s="59">
        <v>4777</v>
      </c>
      <c r="N391" s="59"/>
      <c r="O391" s="62"/>
    </row>
    <row r="392" spans="1:15" ht="12">
      <c r="A392" s="8" t="s">
        <v>32</v>
      </c>
      <c r="B392" s="5">
        <v>15</v>
      </c>
      <c r="C392" s="5">
        <v>2868</v>
      </c>
      <c r="D392" s="5">
        <v>1958</v>
      </c>
      <c r="E392" s="5">
        <v>3988</v>
      </c>
      <c r="F392" s="59">
        <v>2918</v>
      </c>
      <c r="G392" s="59"/>
      <c r="H392" s="59">
        <v>4088</v>
      </c>
      <c r="I392" s="59"/>
      <c r="J392" s="59"/>
      <c r="K392" s="59">
        <v>4038</v>
      </c>
      <c r="L392" s="59"/>
      <c r="M392" s="59">
        <v>5066</v>
      </c>
      <c r="N392" s="59"/>
      <c r="O392" s="62"/>
    </row>
    <row r="393" spans="1:15" ht="12">
      <c r="A393" s="8" t="s">
        <v>40</v>
      </c>
      <c r="B393" s="5">
        <v>11</v>
      </c>
      <c r="C393" s="5">
        <v>2565</v>
      </c>
      <c r="D393" s="5">
        <v>1657</v>
      </c>
      <c r="E393" s="5">
        <v>3623</v>
      </c>
      <c r="F393" s="59">
        <v>2615</v>
      </c>
      <c r="G393" s="59"/>
      <c r="H393" s="59">
        <v>3723</v>
      </c>
      <c r="I393" s="59"/>
      <c r="J393" s="59"/>
      <c r="K393" s="59">
        <v>3673</v>
      </c>
      <c r="L393" s="59"/>
      <c r="M393" s="59">
        <v>4680</v>
      </c>
      <c r="N393" s="59"/>
      <c r="O393" s="62"/>
    </row>
    <row r="394" spans="1:15" ht="12">
      <c r="A394" s="8" t="s">
        <v>13</v>
      </c>
      <c r="B394" s="5">
        <v>15</v>
      </c>
      <c r="C394" s="5">
        <v>3089</v>
      </c>
      <c r="D394" s="5">
        <v>2121</v>
      </c>
      <c r="E394" s="5">
        <v>4266</v>
      </c>
      <c r="F394" s="59">
        <v>3139</v>
      </c>
      <c r="G394" s="59"/>
      <c r="H394" s="59">
        <v>4366</v>
      </c>
      <c r="I394" s="59"/>
      <c r="J394" s="59"/>
      <c r="K394" s="59">
        <v>4316</v>
      </c>
      <c r="L394" s="59"/>
      <c r="M394" s="59">
        <v>5402</v>
      </c>
      <c r="N394" s="59"/>
      <c r="O394" s="62"/>
    </row>
    <row r="395" spans="1:15" ht="12">
      <c r="A395" s="8" t="s">
        <v>14</v>
      </c>
      <c r="B395" s="5">
        <v>12</v>
      </c>
      <c r="C395" s="5">
        <v>2746</v>
      </c>
      <c r="D395" s="5">
        <v>1837</v>
      </c>
      <c r="E395" s="5">
        <v>3819</v>
      </c>
      <c r="F395" s="59">
        <v>2796</v>
      </c>
      <c r="G395" s="59"/>
      <c r="H395" s="59">
        <v>3919</v>
      </c>
      <c r="I395" s="59"/>
      <c r="J395" s="59"/>
      <c r="K395" s="59">
        <v>3869</v>
      </c>
      <c r="L395" s="59"/>
      <c r="M395" s="59">
        <v>4881</v>
      </c>
      <c r="N395" s="59"/>
      <c r="O395" s="62"/>
    </row>
    <row r="396" spans="1:15" ht="12">
      <c r="A396" s="8" t="s">
        <v>14</v>
      </c>
      <c r="B396" s="5">
        <v>15</v>
      </c>
      <c r="C396" s="5">
        <v>3051</v>
      </c>
      <c r="D396" s="5">
        <v>2141</v>
      </c>
      <c r="E396" s="5">
        <v>4171</v>
      </c>
      <c r="F396" s="59">
        <v>3101</v>
      </c>
      <c r="G396" s="59"/>
      <c r="H396" s="59">
        <v>4271</v>
      </c>
      <c r="I396" s="59"/>
      <c r="J396" s="59"/>
      <c r="K396" s="59">
        <v>4221</v>
      </c>
      <c r="L396" s="59"/>
      <c r="M396" s="59">
        <v>5249</v>
      </c>
      <c r="N396" s="59"/>
      <c r="O396" s="62"/>
    </row>
    <row r="397" spans="1:15" ht="12.75">
      <c r="A397" s="8" t="s">
        <v>15</v>
      </c>
      <c r="B397" s="23">
        <v>8</v>
      </c>
      <c r="C397" s="23">
        <v>2397</v>
      </c>
      <c r="D397" s="5">
        <v>1513</v>
      </c>
      <c r="E397" s="5">
        <v>3385</v>
      </c>
      <c r="F397" s="59">
        <v>2447</v>
      </c>
      <c r="G397" s="59"/>
      <c r="H397" s="59">
        <v>3485</v>
      </c>
      <c r="I397" s="59"/>
      <c r="J397" s="59"/>
      <c r="K397" s="59">
        <v>3435</v>
      </c>
      <c r="L397" s="59"/>
      <c r="M397" s="59">
        <v>4403</v>
      </c>
      <c r="N397" s="59"/>
      <c r="O397" s="62"/>
    </row>
    <row r="398" spans="1:15" ht="12">
      <c r="A398" s="8" t="s">
        <v>15</v>
      </c>
      <c r="B398" s="5">
        <v>11</v>
      </c>
      <c r="C398" s="5">
        <v>2749</v>
      </c>
      <c r="D398" s="5">
        <v>1840</v>
      </c>
      <c r="E398" s="5">
        <v>3807</v>
      </c>
      <c r="F398" s="59">
        <v>2799</v>
      </c>
      <c r="G398" s="59"/>
      <c r="H398" s="59">
        <v>3907</v>
      </c>
      <c r="I398" s="59"/>
      <c r="J398" s="59"/>
      <c r="K398" s="59">
        <v>3857</v>
      </c>
      <c r="L398" s="59"/>
      <c r="M398" s="59">
        <v>4864</v>
      </c>
      <c r="N398" s="59"/>
      <c r="O398" s="62"/>
    </row>
    <row r="399" spans="1:15" ht="12.75" thickBot="1">
      <c r="A399" s="13" t="s">
        <v>15</v>
      </c>
      <c r="B399" s="14">
        <v>15</v>
      </c>
      <c r="C399" s="14">
        <v>3193</v>
      </c>
      <c r="D399" s="14">
        <v>2265</v>
      </c>
      <c r="E399" s="14">
        <v>4331</v>
      </c>
      <c r="F399" s="58">
        <v>3234</v>
      </c>
      <c r="G399" s="58"/>
      <c r="H399" s="58">
        <v>4413</v>
      </c>
      <c r="I399" s="58"/>
      <c r="J399" s="58"/>
      <c r="K399" s="58">
        <v>4372</v>
      </c>
      <c r="L399" s="58"/>
      <c r="M399" s="58">
        <v>5410</v>
      </c>
      <c r="N399" s="58"/>
      <c r="O399" s="61"/>
    </row>
    <row r="400" ht="15.75" thickBot="1">
      <c r="A400" s="1" t="s">
        <v>60</v>
      </c>
    </row>
    <row r="401" spans="1:18" ht="12.75" thickBot="1">
      <c r="A401" s="10" t="s">
        <v>0</v>
      </c>
      <c r="B401" s="9"/>
      <c r="C401" s="11"/>
      <c r="D401" s="11"/>
      <c r="E401" s="11"/>
      <c r="F401" s="56" t="s">
        <v>35</v>
      </c>
      <c r="G401" s="77"/>
      <c r="H401" s="56" t="s">
        <v>35</v>
      </c>
      <c r="I401" s="77"/>
      <c r="J401" s="77"/>
      <c r="K401" s="56" t="s">
        <v>35</v>
      </c>
      <c r="L401" s="77"/>
      <c r="M401" s="56" t="s">
        <v>35</v>
      </c>
      <c r="N401" s="77"/>
      <c r="O401" s="78"/>
      <c r="P401" s="6"/>
      <c r="Q401" s="6"/>
      <c r="R401" s="6"/>
    </row>
    <row r="402" spans="1:15" ht="12.75">
      <c r="A402" s="17" t="s">
        <v>4</v>
      </c>
      <c r="B402" s="22">
        <v>8</v>
      </c>
      <c r="C402" s="22">
        <v>2840</v>
      </c>
      <c r="D402" s="18">
        <v>1682</v>
      </c>
      <c r="E402" s="18">
        <v>4102</v>
      </c>
      <c r="F402" s="60">
        <v>2811</v>
      </c>
      <c r="G402" s="60"/>
      <c r="H402" s="60">
        <v>4044</v>
      </c>
      <c r="I402" s="60"/>
      <c r="J402" s="60"/>
      <c r="K402" s="60">
        <v>4073</v>
      </c>
      <c r="L402" s="60"/>
      <c r="M402" s="60">
        <v>5236</v>
      </c>
      <c r="N402" s="60"/>
      <c r="O402" s="80"/>
    </row>
    <row r="403" spans="1:15" ht="12">
      <c r="A403" s="8" t="s">
        <v>4</v>
      </c>
      <c r="B403" s="5">
        <v>11</v>
      </c>
      <c r="C403" s="5">
        <v>3275</v>
      </c>
      <c r="D403" s="5">
        <v>2012</v>
      </c>
      <c r="E403" s="5">
        <v>4688</v>
      </c>
      <c r="F403" s="59">
        <v>3223</v>
      </c>
      <c r="G403" s="59"/>
      <c r="H403" s="59">
        <v>4584</v>
      </c>
      <c r="I403" s="59"/>
      <c r="J403" s="59"/>
      <c r="K403" s="59">
        <v>4636</v>
      </c>
      <c r="L403" s="59"/>
      <c r="M403" s="59">
        <v>5896</v>
      </c>
      <c r="N403" s="59"/>
      <c r="O403" s="62"/>
    </row>
    <row r="404" spans="1:15" ht="12">
      <c r="A404" s="8" t="s">
        <v>4</v>
      </c>
      <c r="B404" s="5">
        <v>15</v>
      </c>
      <c r="C404" s="5">
        <v>3697</v>
      </c>
      <c r="D404" s="5">
        <v>2372</v>
      </c>
      <c r="E404" s="5">
        <v>5230</v>
      </c>
      <c r="F404" s="59">
        <v>3615</v>
      </c>
      <c r="G404" s="59"/>
      <c r="H404" s="59">
        <v>5067</v>
      </c>
      <c r="I404" s="59"/>
      <c r="J404" s="59"/>
      <c r="K404" s="59">
        <v>5149</v>
      </c>
      <c r="L404" s="59"/>
      <c r="M404" s="59">
        <v>6459</v>
      </c>
      <c r="N404" s="59"/>
      <c r="O404" s="62"/>
    </row>
    <row r="405" spans="1:15" ht="12.75">
      <c r="A405" s="8" t="s">
        <v>5</v>
      </c>
      <c r="B405" s="23">
        <v>8</v>
      </c>
      <c r="C405" s="23">
        <v>2956</v>
      </c>
      <c r="D405" s="5">
        <v>1740</v>
      </c>
      <c r="E405" s="5">
        <v>4276</v>
      </c>
      <c r="F405" s="59">
        <v>2927</v>
      </c>
      <c r="G405" s="59"/>
      <c r="H405" s="59">
        <v>4218</v>
      </c>
      <c r="I405" s="59"/>
      <c r="J405" s="59"/>
      <c r="K405" s="59">
        <v>4247</v>
      </c>
      <c r="L405" s="59"/>
      <c r="M405" s="59">
        <v>5468</v>
      </c>
      <c r="N405" s="59"/>
      <c r="O405" s="62"/>
    </row>
    <row r="406" spans="1:15" ht="12">
      <c r="A406" s="8" t="s">
        <v>5</v>
      </c>
      <c r="B406" s="5">
        <v>12</v>
      </c>
      <c r="C406" s="5">
        <v>3377</v>
      </c>
      <c r="D406" s="5">
        <v>2100</v>
      </c>
      <c r="E406" s="5">
        <v>4819</v>
      </c>
      <c r="F406" s="59">
        <v>3318</v>
      </c>
      <c r="G406" s="59"/>
      <c r="H406" s="59">
        <v>4701</v>
      </c>
      <c r="I406" s="59"/>
      <c r="J406" s="59"/>
      <c r="K406" s="59">
        <v>4760</v>
      </c>
      <c r="L406" s="59"/>
      <c r="M406" s="59">
        <v>6032</v>
      </c>
      <c r="N406" s="59"/>
      <c r="O406" s="62"/>
    </row>
    <row r="407" spans="1:15" ht="12">
      <c r="A407" s="8" t="s">
        <v>5</v>
      </c>
      <c r="B407" s="5">
        <v>15</v>
      </c>
      <c r="C407" s="5">
        <v>3683</v>
      </c>
      <c r="D407" s="5">
        <v>2365</v>
      </c>
      <c r="E407" s="5">
        <v>5210</v>
      </c>
      <c r="F407" s="59">
        <v>3604</v>
      </c>
      <c r="G407" s="59"/>
      <c r="H407" s="59">
        <v>5053</v>
      </c>
      <c r="I407" s="59"/>
      <c r="J407" s="59"/>
      <c r="K407" s="59">
        <v>5131</v>
      </c>
      <c r="L407" s="59"/>
      <c r="M407" s="59">
        <v>6439</v>
      </c>
      <c r="N407" s="59"/>
      <c r="O407" s="62"/>
    </row>
    <row r="408" spans="1:15" ht="12.75">
      <c r="A408" s="8" t="s">
        <v>6</v>
      </c>
      <c r="B408" s="23">
        <v>8</v>
      </c>
      <c r="C408" s="23">
        <v>2835</v>
      </c>
      <c r="D408" s="5">
        <v>1679</v>
      </c>
      <c r="E408" s="5">
        <v>4095</v>
      </c>
      <c r="F408" s="59">
        <v>2807</v>
      </c>
      <c r="G408" s="59"/>
      <c r="H408" s="59">
        <v>4040</v>
      </c>
      <c r="I408" s="59"/>
      <c r="J408" s="59"/>
      <c r="K408" s="59">
        <v>4068</v>
      </c>
      <c r="L408" s="59"/>
      <c r="M408" s="59">
        <v>5229</v>
      </c>
      <c r="N408" s="59"/>
      <c r="O408" s="62"/>
    </row>
    <row r="409" spans="1:15" ht="12">
      <c r="A409" s="8" t="s">
        <v>6</v>
      </c>
      <c r="B409" s="5">
        <v>11</v>
      </c>
      <c r="C409" s="5">
        <v>3141</v>
      </c>
      <c r="D409" s="5">
        <v>1944</v>
      </c>
      <c r="E409" s="5">
        <v>4486</v>
      </c>
      <c r="F409" s="59">
        <v>3093</v>
      </c>
      <c r="G409" s="59"/>
      <c r="H409" s="59">
        <v>4391</v>
      </c>
      <c r="I409" s="59"/>
      <c r="J409" s="59"/>
      <c r="K409" s="59">
        <v>4439</v>
      </c>
      <c r="L409" s="59"/>
      <c r="M409" s="59">
        <v>5636</v>
      </c>
      <c r="N409" s="59"/>
      <c r="O409" s="62"/>
    </row>
    <row r="410" spans="1:15" ht="12">
      <c r="A410" s="8" t="s">
        <v>6</v>
      </c>
      <c r="B410" s="5">
        <v>15</v>
      </c>
      <c r="C410" s="5">
        <v>3664</v>
      </c>
      <c r="D410" s="5">
        <v>2356</v>
      </c>
      <c r="E410" s="5">
        <v>5182</v>
      </c>
      <c r="F410" s="59">
        <v>3590</v>
      </c>
      <c r="G410" s="59"/>
      <c r="H410" s="59">
        <v>5034</v>
      </c>
      <c r="I410" s="59"/>
      <c r="J410" s="59"/>
      <c r="K410" s="59">
        <v>5108</v>
      </c>
      <c r="L410" s="59"/>
      <c r="M410" s="59">
        <v>6411</v>
      </c>
      <c r="N410" s="59"/>
      <c r="O410" s="62"/>
    </row>
    <row r="411" spans="1:15" ht="12.75">
      <c r="A411" s="8" t="s">
        <v>7</v>
      </c>
      <c r="B411" s="23">
        <v>8</v>
      </c>
      <c r="C411" s="23">
        <v>2705</v>
      </c>
      <c r="D411" s="5">
        <v>1614</v>
      </c>
      <c r="E411" s="5">
        <v>3900</v>
      </c>
      <c r="F411" s="59">
        <v>2681</v>
      </c>
      <c r="G411" s="59"/>
      <c r="H411" s="59">
        <v>3852</v>
      </c>
      <c r="I411" s="59"/>
      <c r="J411" s="59"/>
      <c r="K411" s="59">
        <v>3876</v>
      </c>
      <c r="L411" s="59"/>
      <c r="M411" s="59">
        <v>4976</v>
      </c>
      <c r="N411" s="59"/>
      <c r="O411" s="62"/>
    </row>
    <row r="412" spans="1:15" ht="12">
      <c r="A412" s="8" t="s">
        <v>7</v>
      </c>
      <c r="B412" s="5">
        <v>12</v>
      </c>
      <c r="C412" s="5">
        <v>3159</v>
      </c>
      <c r="D412" s="5">
        <v>1991</v>
      </c>
      <c r="E412" s="5">
        <v>4491</v>
      </c>
      <c r="F412" s="59">
        <v>3108</v>
      </c>
      <c r="G412" s="59"/>
      <c r="H412" s="59">
        <v>4390</v>
      </c>
      <c r="I412" s="59"/>
      <c r="J412" s="59"/>
      <c r="K412" s="59">
        <v>4441</v>
      </c>
      <c r="L412" s="59"/>
      <c r="M412" s="59">
        <v>5612</v>
      </c>
      <c r="N412" s="59"/>
      <c r="O412" s="62"/>
    </row>
    <row r="413" spans="1:15" ht="12">
      <c r="A413" s="8" t="s">
        <v>7</v>
      </c>
      <c r="B413" s="5">
        <v>15</v>
      </c>
      <c r="C413" s="5">
        <v>3465</v>
      </c>
      <c r="D413" s="5">
        <v>2256</v>
      </c>
      <c r="E413" s="5">
        <v>4882</v>
      </c>
      <c r="F413" s="59">
        <v>3394</v>
      </c>
      <c r="G413" s="59"/>
      <c r="H413" s="59">
        <v>4742</v>
      </c>
      <c r="I413" s="59"/>
      <c r="J413" s="59"/>
      <c r="K413" s="59">
        <v>4812</v>
      </c>
      <c r="L413" s="59"/>
      <c r="M413" s="59">
        <v>6019</v>
      </c>
      <c r="N413" s="59"/>
      <c r="O413" s="62"/>
    </row>
    <row r="414" spans="1:15" ht="12.75">
      <c r="A414" s="8" t="s">
        <v>27</v>
      </c>
      <c r="B414" s="23">
        <v>8</v>
      </c>
      <c r="C414" s="23">
        <v>2591</v>
      </c>
      <c r="D414" s="5">
        <v>1558</v>
      </c>
      <c r="E414" s="5">
        <v>3730</v>
      </c>
      <c r="F414" s="59">
        <v>2595</v>
      </c>
      <c r="G414" s="59"/>
      <c r="H414" s="59">
        <v>3738</v>
      </c>
      <c r="I414" s="59"/>
      <c r="J414" s="59"/>
      <c r="K414" s="59">
        <v>3734</v>
      </c>
      <c r="L414" s="59"/>
      <c r="M414" s="59">
        <v>4806</v>
      </c>
      <c r="N414" s="59"/>
      <c r="O414" s="62"/>
    </row>
    <row r="415" spans="1:15" ht="12">
      <c r="A415" s="8" t="s">
        <v>28</v>
      </c>
      <c r="B415" s="5">
        <v>11</v>
      </c>
      <c r="C415" s="5">
        <v>2943</v>
      </c>
      <c r="D415" s="5">
        <v>1846</v>
      </c>
      <c r="E415" s="5">
        <v>4190</v>
      </c>
      <c r="F415" s="59">
        <v>2928</v>
      </c>
      <c r="G415" s="59"/>
      <c r="H415" s="59">
        <v>4159</v>
      </c>
      <c r="I415" s="59"/>
      <c r="J415" s="59"/>
      <c r="K415" s="59">
        <v>4175</v>
      </c>
      <c r="L415" s="59"/>
      <c r="M415" s="59">
        <v>5305</v>
      </c>
      <c r="N415" s="59"/>
      <c r="O415" s="62"/>
    </row>
    <row r="416" spans="1:15" ht="12">
      <c r="A416" s="8" t="s">
        <v>29</v>
      </c>
      <c r="B416" s="5">
        <v>15</v>
      </c>
      <c r="C416" s="5">
        <v>3351</v>
      </c>
      <c r="D416" s="5">
        <v>2199</v>
      </c>
      <c r="E416" s="5">
        <v>4712</v>
      </c>
      <c r="F416" s="59">
        <v>3309</v>
      </c>
      <c r="G416" s="59"/>
      <c r="H416" s="59">
        <v>4628</v>
      </c>
      <c r="I416" s="59"/>
      <c r="J416" s="59"/>
      <c r="K416" s="59">
        <v>4670</v>
      </c>
      <c r="L416" s="59"/>
      <c r="M416" s="59">
        <v>5848</v>
      </c>
      <c r="N416" s="59"/>
      <c r="O416" s="62"/>
    </row>
    <row r="417" spans="1:15" ht="12">
      <c r="A417" s="8" t="s">
        <v>30</v>
      </c>
      <c r="B417" s="5">
        <v>12</v>
      </c>
      <c r="C417" s="5">
        <v>3045</v>
      </c>
      <c r="D417" s="5">
        <v>1934</v>
      </c>
      <c r="E417" s="5">
        <v>4321</v>
      </c>
      <c r="F417" s="59">
        <v>3023</v>
      </c>
      <c r="G417" s="59"/>
      <c r="H417" s="59">
        <v>4276</v>
      </c>
      <c r="I417" s="59"/>
      <c r="J417" s="59"/>
      <c r="K417" s="59">
        <v>4299</v>
      </c>
      <c r="L417" s="59"/>
      <c r="M417" s="59">
        <v>5441</v>
      </c>
      <c r="N417" s="59"/>
      <c r="O417" s="62"/>
    </row>
    <row r="418" spans="1:15" ht="12.75">
      <c r="A418" s="8" t="s">
        <v>37</v>
      </c>
      <c r="B418" s="23">
        <v>8</v>
      </c>
      <c r="C418" s="23">
        <v>2475</v>
      </c>
      <c r="D418" s="5">
        <v>1500</v>
      </c>
      <c r="E418" s="5">
        <v>3556</v>
      </c>
      <c r="F418" s="59">
        <v>2479</v>
      </c>
      <c r="G418" s="59"/>
      <c r="H418" s="59">
        <v>3564</v>
      </c>
      <c r="I418" s="59"/>
      <c r="J418" s="59"/>
      <c r="K418" s="59">
        <v>3560</v>
      </c>
      <c r="L418" s="59"/>
      <c r="M418" s="59">
        <v>4574</v>
      </c>
      <c r="N418" s="59"/>
      <c r="O418" s="62"/>
    </row>
    <row r="419" spans="1:15" ht="12">
      <c r="A419" s="8" t="s">
        <v>32</v>
      </c>
      <c r="B419" s="5">
        <v>12</v>
      </c>
      <c r="C419" s="5">
        <v>2929</v>
      </c>
      <c r="D419" s="5">
        <v>1876</v>
      </c>
      <c r="E419" s="5">
        <v>4147</v>
      </c>
      <c r="F419" s="59">
        <v>2907</v>
      </c>
      <c r="G419" s="59"/>
      <c r="H419" s="59">
        <v>4102</v>
      </c>
      <c r="I419" s="59"/>
      <c r="J419" s="59"/>
      <c r="K419" s="59">
        <v>4125</v>
      </c>
      <c r="L419" s="59"/>
      <c r="M419" s="59">
        <v>5209</v>
      </c>
      <c r="N419" s="59"/>
      <c r="O419" s="62"/>
    </row>
    <row r="420" spans="1:15" ht="12">
      <c r="A420" s="8" t="s">
        <v>32</v>
      </c>
      <c r="B420" s="5">
        <v>15</v>
      </c>
      <c r="C420" s="5">
        <v>3235</v>
      </c>
      <c r="D420" s="5">
        <v>2141</v>
      </c>
      <c r="E420" s="5">
        <v>4538</v>
      </c>
      <c r="F420" s="59">
        <v>3193</v>
      </c>
      <c r="G420" s="59"/>
      <c r="H420" s="59">
        <v>4454</v>
      </c>
      <c r="I420" s="59"/>
      <c r="J420" s="59"/>
      <c r="K420" s="59">
        <v>4496</v>
      </c>
      <c r="L420" s="59"/>
      <c r="M420" s="59">
        <v>5616</v>
      </c>
      <c r="N420" s="59"/>
      <c r="O420" s="62"/>
    </row>
    <row r="421" spans="1:15" ht="12">
      <c r="A421" s="8" t="s">
        <v>40</v>
      </c>
      <c r="B421" s="5">
        <v>11</v>
      </c>
      <c r="C421" s="5">
        <v>2827</v>
      </c>
      <c r="D421" s="5">
        <v>1788</v>
      </c>
      <c r="E421" s="5">
        <v>4016</v>
      </c>
      <c r="F421" s="59">
        <v>2812</v>
      </c>
      <c r="G421" s="59"/>
      <c r="H421" s="59">
        <v>3985</v>
      </c>
      <c r="I421" s="59"/>
      <c r="J421" s="59"/>
      <c r="K421" s="59">
        <v>4001</v>
      </c>
      <c r="L421" s="59"/>
      <c r="M421" s="59">
        <v>5073</v>
      </c>
      <c r="N421" s="59"/>
      <c r="O421" s="62"/>
    </row>
    <row r="422" spans="1:15" ht="12">
      <c r="A422" s="8" t="s">
        <v>13</v>
      </c>
      <c r="B422" s="5">
        <v>15</v>
      </c>
      <c r="C422" s="5">
        <v>3455</v>
      </c>
      <c r="D422" s="5">
        <v>2304</v>
      </c>
      <c r="E422" s="5">
        <v>4816</v>
      </c>
      <c r="F422" s="59">
        <v>3414</v>
      </c>
      <c r="G422" s="59"/>
      <c r="H422" s="59">
        <v>4733</v>
      </c>
      <c r="I422" s="59"/>
      <c r="J422" s="59"/>
      <c r="K422" s="59">
        <v>4775</v>
      </c>
      <c r="L422" s="59"/>
      <c r="M422" s="59">
        <v>5953</v>
      </c>
      <c r="N422" s="59"/>
      <c r="O422" s="62"/>
    </row>
    <row r="423" spans="1:15" ht="12">
      <c r="A423" s="8" t="s">
        <v>14</v>
      </c>
      <c r="B423" s="5">
        <v>12</v>
      </c>
      <c r="C423" s="5">
        <v>3034</v>
      </c>
      <c r="D423" s="5">
        <v>1981</v>
      </c>
      <c r="E423" s="5">
        <v>4251</v>
      </c>
      <c r="F423" s="59">
        <v>3012</v>
      </c>
      <c r="G423" s="59"/>
      <c r="H423" s="59">
        <v>4207</v>
      </c>
      <c r="I423" s="59"/>
      <c r="J423" s="59"/>
      <c r="K423" s="59">
        <v>4229</v>
      </c>
      <c r="L423" s="59"/>
      <c r="M423" s="59">
        <v>5314</v>
      </c>
      <c r="N423" s="59"/>
      <c r="O423" s="62"/>
    </row>
    <row r="424" spans="1:15" ht="12">
      <c r="A424" s="8" t="s">
        <v>14</v>
      </c>
      <c r="B424" s="5">
        <v>15</v>
      </c>
      <c r="C424" s="5">
        <v>3418</v>
      </c>
      <c r="D424" s="5">
        <v>2325</v>
      </c>
      <c r="E424" s="5">
        <v>4721</v>
      </c>
      <c r="F424" s="59">
        <v>3376</v>
      </c>
      <c r="G424" s="59"/>
      <c r="H424" s="59">
        <v>4638</v>
      </c>
      <c r="I424" s="59"/>
      <c r="J424" s="59"/>
      <c r="K424" s="59">
        <v>4679</v>
      </c>
      <c r="L424" s="59"/>
      <c r="M424" s="59">
        <v>5799</v>
      </c>
      <c r="N424" s="59"/>
      <c r="O424" s="62"/>
    </row>
    <row r="425" spans="1:15" ht="12.75">
      <c r="A425" s="8" t="s">
        <v>15</v>
      </c>
      <c r="B425" s="23">
        <v>8</v>
      </c>
      <c r="C425" s="23">
        <v>2580</v>
      </c>
      <c r="D425" s="5">
        <v>1604</v>
      </c>
      <c r="E425" s="5">
        <v>3660</v>
      </c>
      <c r="F425" s="59">
        <v>2584</v>
      </c>
      <c r="G425" s="59"/>
      <c r="H425" s="59">
        <v>3669</v>
      </c>
      <c r="I425" s="59"/>
      <c r="J425" s="59"/>
      <c r="K425" s="59">
        <v>3664</v>
      </c>
      <c r="L425" s="59"/>
      <c r="M425" s="59">
        <v>4678</v>
      </c>
      <c r="N425" s="59"/>
      <c r="O425" s="62"/>
    </row>
    <row r="426" spans="1:15" ht="12">
      <c r="A426" s="8" t="s">
        <v>15</v>
      </c>
      <c r="B426" s="5">
        <v>11</v>
      </c>
      <c r="C426" s="5">
        <v>3011</v>
      </c>
      <c r="D426" s="5">
        <v>1971</v>
      </c>
      <c r="E426" s="5">
        <v>4200</v>
      </c>
      <c r="F426" s="59">
        <v>2995</v>
      </c>
      <c r="G426" s="59"/>
      <c r="H426" s="59">
        <v>4169</v>
      </c>
      <c r="I426" s="59"/>
      <c r="J426" s="59"/>
      <c r="K426" s="59">
        <v>4184</v>
      </c>
      <c r="L426" s="59"/>
      <c r="M426" s="59">
        <v>5257</v>
      </c>
      <c r="N426" s="59"/>
      <c r="O426" s="62"/>
    </row>
    <row r="427" spans="1:15" ht="12.75" thickBot="1">
      <c r="A427" s="13" t="s">
        <v>15</v>
      </c>
      <c r="B427" s="14">
        <v>15</v>
      </c>
      <c r="C427" s="14">
        <v>3560</v>
      </c>
      <c r="D427" s="14">
        <v>2448</v>
      </c>
      <c r="E427" s="14">
        <v>4881</v>
      </c>
      <c r="F427" s="58">
        <v>3509</v>
      </c>
      <c r="G427" s="58"/>
      <c r="H427" s="58">
        <v>4779</v>
      </c>
      <c r="I427" s="58"/>
      <c r="J427" s="58"/>
      <c r="K427" s="58">
        <v>4830</v>
      </c>
      <c r="L427" s="58"/>
      <c r="M427" s="58">
        <v>5960</v>
      </c>
      <c r="N427" s="58"/>
      <c r="O427" s="61"/>
    </row>
    <row r="428" ht="15.75" thickBot="1">
      <c r="A428" s="1" t="s">
        <v>61</v>
      </c>
    </row>
    <row r="429" spans="1:15" ht="12.75" thickBot="1">
      <c r="A429" s="10" t="s">
        <v>0</v>
      </c>
      <c r="B429" s="9"/>
      <c r="C429" s="11"/>
      <c r="D429" s="11"/>
      <c r="E429" s="11"/>
      <c r="F429" s="56" t="s">
        <v>35</v>
      </c>
      <c r="G429" s="77"/>
      <c r="H429" s="56" t="s">
        <v>35</v>
      </c>
      <c r="I429" s="77"/>
      <c r="J429" s="77"/>
      <c r="K429" s="11"/>
      <c r="L429" s="11"/>
      <c r="M429" s="11"/>
      <c r="N429" s="11"/>
      <c r="O429" s="12"/>
    </row>
    <row r="430" spans="1:15" ht="12.75">
      <c r="A430" s="17" t="s">
        <v>4</v>
      </c>
      <c r="B430" s="22">
        <v>8</v>
      </c>
      <c r="C430" s="22">
        <v>2900</v>
      </c>
      <c r="D430" s="18">
        <v>1787</v>
      </c>
      <c r="E430" s="18"/>
      <c r="F430" s="60">
        <v>2917</v>
      </c>
      <c r="G430" s="60"/>
      <c r="H430" s="60">
        <v>4098</v>
      </c>
      <c r="I430" s="60"/>
      <c r="J430" s="60"/>
      <c r="K430" s="18"/>
      <c r="L430" s="18"/>
      <c r="M430" s="18"/>
      <c r="N430" s="18"/>
      <c r="O430" s="19"/>
    </row>
    <row r="431" spans="1:15" ht="12">
      <c r="A431" s="8" t="s">
        <v>4</v>
      </c>
      <c r="B431" s="5">
        <v>11</v>
      </c>
      <c r="C431" s="5">
        <v>3391</v>
      </c>
      <c r="D431" s="5">
        <v>2191</v>
      </c>
      <c r="E431" s="5"/>
      <c r="F431" s="59">
        <v>3404</v>
      </c>
      <c r="G431" s="59"/>
      <c r="H431" s="59">
        <v>4689</v>
      </c>
      <c r="I431" s="59"/>
      <c r="J431" s="59"/>
      <c r="K431" s="5"/>
      <c r="L431" s="5"/>
      <c r="M431" s="5"/>
      <c r="N431" s="5"/>
      <c r="O431" s="15"/>
    </row>
    <row r="432" spans="1:15" ht="12">
      <c r="A432" s="8" t="s">
        <v>4</v>
      </c>
      <c r="B432" s="5">
        <v>15</v>
      </c>
      <c r="C432" s="5">
        <v>3885</v>
      </c>
      <c r="D432" s="5">
        <v>2650</v>
      </c>
      <c r="E432" s="5"/>
      <c r="F432" s="59">
        <v>3895</v>
      </c>
      <c r="G432" s="59"/>
      <c r="H432" s="59">
        <v>5242</v>
      </c>
      <c r="I432" s="59"/>
      <c r="J432" s="59"/>
      <c r="K432" s="5"/>
      <c r="L432" s="5"/>
      <c r="M432" s="5"/>
      <c r="N432" s="5"/>
      <c r="O432" s="15"/>
    </row>
    <row r="433" spans="1:15" ht="12.75">
      <c r="A433" s="8" t="s">
        <v>5</v>
      </c>
      <c r="B433" s="23">
        <v>8</v>
      </c>
      <c r="C433" s="23">
        <v>3084</v>
      </c>
      <c r="D433" s="5">
        <v>1913</v>
      </c>
      <c r="E433" s="5"/>
      <c r="F433" s="59">
        <v>3101</v>
      </c>
      <c r="G433" s="59"/>
      <c r="H433" s="59">
        <v>4340</v>
      </c>
      <c r="I433" s="59"/>
      <c r="J433" s="59"/>
      <c r="K433" s="5"/>
      <c r="L433" s="5"/>
      <c r="M433" s="5"/>
      <c r="N433" s="5"/>
      <c r="O433" s="15"/>
    </row>
    <row r="434" spans="1:15" ht="12">
      <c r="A434" s="8" t="s">
        <v>5</v>
      </c>
      <c r="B434" s="5">
        <v>12</v>
      </c>
      <c r="C434" s="5">
        <v>3579</v>
      </c>
      <c r="D434" s="5">
        <v>2372</v>
      </c>
      <c r="E434" s="5"/>
      <c r="F434" s="59">
        <v>3592</v>
      </c>
      <c r="G434" s="59"/>
      <c r="H434" s="59">
        <v>4892</v>
      </c>
      <c r="I434" s="59"/>
      <c r="J434" s="59"/>
      <c r="K434" s="5"/>
      <c r="L434" s="5"/>
      <c r="M434" s="5"/>
      <c r="N434" s="5"/>
      <c r="O434" s="15"/>
    </row>
    <row r="435" spans="1:15" ht="12">
      <c r="A435" s="8" t="s">
        <v>5</v>
      </c>
      <c r="B435" s="5">
        <v>15</v>
      </c>
      <c r="C435" s="5">
        <v>3939</v>
      </c>
      <c r="D435" s="5">
        <v>2711</v>
      </c>
      <c r="E435" s="5"/>
      <c r="F435" s="59">
        <v>3953</v>
      </c>
      <c r="G435" s="59"/>
      <c r="H435" s="59">
        <v>5296</v>
      </c>
      <c r="I435" s="59"/>
      <c r="J435" s="59"/>
      <c r="K435" s="5"/>
      <c r="L435" s="5"/>
      <c r="M435" s="5"/>
      <c r="N435" s="5"/>
      <c r="O435" s="15"/>
    </row>
    <row r="436" spans="1:15" ht="12.75">
      <c r="A436" s="8" t="s">
        <v>6</v>
      </c>
      <c r="B436" s="23">
        <v>8</v>
      </c>
      <c r="C436" s="23">
        <v>2963</v>
      </c>
      <c r="D436" s="5">
        <v>1852</v>
      </c>
      <c r="E436" s="5"/>
      <c r="F436" s="59">
        <v>2981</v>
      </c>
      <c r="G436" s="59"/>
      <c r="H436" s="59">
        <v>4161</v>
      </c>
      <c r="I436" s="59"/>
      <c r="J436" s="59"/>
      <c r="K436" s="5"/>
      <c r="L436" s="5"/>
      <c r="M436" s="5"/>
      <c r="N436" s="5"/>
      <c r="O436" s="15"/>
    </row>
    <row r="437" spans="1:15" ht="12">
      <c r="A437" s="8" t="s">
        <v>6</v>
      </c>
      <c r="B437" s="5">
        <v>11</v>
      </c>
      <c r="C437" s="5">
        <v>3324</v>
      </c>
      <c r="D437" s="5">
        <v>2191</v>
      </c>
      <c r="E437" s="5"/>
      <c r="F437" s="59">
        <v>3342</v>
      </c>
      <c r="G437" s="59"/>
      <c r="H437" s="59">
        <v>4565</v>
      </c>
      <c r="I437" s="59"/>
      <c r="J437" s="59"/>
      <c r="K437" s="5"/>
      <c r="L437" s="5"/>
      <c r="M437" s="5"/>
      <c r="N437" s="5"/>
      <c r="O437" s="15"/>
    </row>
    <row r="438" spans="1:15" ht="12">
      <c r="A438" s="8" t="s">
        <v>6</v>
      </c>
      <c r="B438" s="5">
        <v>15</v>
      </c>
      <c r="C438" s="5">
        <v>3921</v>
      </c>
      <c r="D438" s="5">
        <v>2702</v>
      </c>
      <c r="E438" s="5"/>
      <c r="F438" s="59">
        <v>3939</v>
      </c>
      <c r="G438" s="59"/>
      <c r="H438" s="59">
        <v>5277</v>
      </c>
      <c r="I438" s="59"/>
      <c r="J438" s="59"/>
      <c r="K438" s="5"/>
      <c r="L438" s="5"/>
      <c r="M438" s="5"/>
      <c r="N438" s="5"/>
      <c r="O438" s="15"/>
    </row>
    <row r="439" spans="1:15" ht="12.75">
      <c r="A439" s="8" t="s">
        <v>7</v>
      </c>
      <c r="B439" s="23">
        <v>8</v>
      </c>
      <c r="C439" s="23">
        <v>2833</v>
      </c>
      <c r="D439" s="5">
        <v>1787</v>
      </c>
      <c r="E439" s="5"/>
      <c r="F439" s="59">
        <v>2855</v>
      </c>
      <c r="G439" s="59"/>
      <c r="H439" s="59">
        <v>3973</v>
      </c>
      <c r="I439" s="59"/>
      <c r="J439" s="59"/>
      <c r="K439" s="5"/>
      <c r="L439" s="5"/>
      <c r="M439" s="5"/>
      <c r="N439" s="5"/>
      <c r="O439" s="15"/>
    </row>
    <row r="440" spans="1:15" ht="12">
      <c r="A440" s="8" t="s">
        <v>7</v>
      </c>
      <c r="B440" s="5">
        <v>12</v>
      </c>
      <c r="C440" s="5">
        <v>3361</v>
      </c>
      <c r="D440" s="5">
        <v>2263</v>
      </c>
      <c r="E440" s="5"/>
      <c r="F440" s="59">
        <v>3382</v>
      </c>
      <c r="G440" s="59"/>
      <c r="H440" s="59">
        <v>4581</v>
      </c>
      <c r="I440" s="59"/>
      <c r="J440" s="59"/>
      <c r="K440" s="5"/>
      <c r="L440" s="5"/>
      <c r="M440" s="5"/>
      <c r="N440" s="5"/>
      <c r="O440" s="15"/>
    </row>
    <row r="441" spans="1:15" ht="12">
      <c r="A441" s="8" t="s">
        <v>7</v>
      </c>
      <c r="B441" s="5">
        <v>15</v>
      </c>
      <c r="C441" s="5">
        <v>3721</v>
      </c>
      <c r="D441" s="5">
        <v>2602</v>
      </c>
      <c r="E441" s="5"/>
      <c r="F441" s="59">
        <v>3743</v>
      </c>
      <c r="G441" s="59"/>
      <c r="H441" s="59">
        <v>4985</v>
      </c>
      <c r="I441" s="59"/>
      <c r="J441" s="59"/>
      <c r="K441" s="5"/>
      <c r="L441" s="5"/>
      <c r="M441" s="5"/>
      <c r="N441" s="5"/>
      <c r="O441" s="15"/>
    </row>
    <row r="442" spans="1:15" ht="12.75">
      <c r="A442" s="8" t="s">
        <v>27</v>
      </c>
      <c r="B442" s="23">
        <v>8</v>
      </c>
      <c r="C442" s="23">
        <v>2719</v>
      </c>
      <c r="D442" s="5">
        <v>1730</v>
      </c>
      <c r="E442" s="5"/>
      <c r="F442" s="59">
        <v>2769</v>
      </c>
      <c r="G442" s="59"/>
      <c r="H442" s="59">
        <v>3859</v>
      </c>
      <c r="I442" s="59"/>
      <c r="J442" s="59"/>
      <c r="K442" s="5"/>
      <c r="L442" s="5"/>
      <c r="M442" s="5"/>
      <c r="N442" s="5"/>
      <c r="O442" s="15"/>
    </row>
    <row r="443" spans="1:15" ht="12">
      <c r="A443" s="8" t="s">
        <v>28</v>
      </c>
      <c r="B443" s="5">
        <v>11</v>
      </c>
      <c r="C443" s="5">
        <v>3127</v>
      </c>
      <c r="D443" s="5">
        <v>2093</v>
      </c>
      <c r="E443" s="5"/>
      <c r="F443" s="59">
        <v>3177</v>
      </c>
      <c r="G443" s="59"/>
      <c r="H443" s="59">
        <v>4332</v>
      </c>
      <c r="I443" s="59"/>
      <c r="J443" s="59"/>
      <c r="K443" s="5"/>
      <c r="L443" s="5"/>
      <c r="M443" s="5"/>
      <c r="N443" s="5"/>
      <c r="O443" s="15"/>
    </row>
    <row r="444" spans="1:15" ht="12">
      <c r="A444" s="8" t="s">
        <v>36</v>
      </c>
      <c r="B444" s="5">
        <v>15</v>
      </c>
      <c r="C444" s="5">
        <v>3607</v>
      </c>
      <c r="D444" s="5">
        <v>2545</v>
      </c>
      <c r="E444" s="5"/>
      <c r="F444" s="59">
        <v>3657</v>
      </c>
      <c r="G444" s="59"/>
      <c r="H444" s="59">
        <v>4871</v>
      </c>
      <c r="I444" s="59"/>
      <c r="J444" s="59"/>
      <c r="K444" s="5"/>
      <c r="L444" s="5"/>
      <c r="M444" s="5"/>
      <c r="N444" s="5"/>
      <c r="O444" s="15"/>
    </row>
    <row r="445" spans="1:15" ht="12">
      <c r="A445" s="8" t="s">
        <v>30</v>
      </c>
      <c r="B445" s="5">
        <v>12</v>
      </c>
      <c r="C445" s="5">
        <v>3247</v>
      </c>
      <c r="D445" s="5">
        <v>2206</v>
      </c>
      <c r="E445" s="5"/>
      <c r="F445" s="59">
        <v>3297</v>
      </c>
      <c r="G445" s="59"/>
      <c r="H445" s="59">
        <v>4467</v>
      </c>
      <c r="I445" s="59"/>
      <c r="J445" s="59"/>
      <c r="K445" s="5"/>
      <c r="L445" s="5"/>
      <c r="M445" s="5"/>
      <c r="N445" s="5"/>
      <c r="O445" s="15"/>
    </row>
    <row r="446" spans="1:15" ht="12.75">
      <c r="A446" s="8" t="s">
        <v>38</v>
      </c>
      <c r="B446" s="23">
        <v>8</v>
      </c>
      <c r="C446" s="23">
        <v>2603</v>
      </c>
      <c r="D446" s="5">
        <v>1672</v>
      </c>
      <c r="E446" s="5"/>
      <c r="F446" s="59">
        <v>2653</v>
      </c>
      <c r="G446" s="59"/>
      <c r="H446" s="59">
        <v>3685</v>
      </c>
      <c r="I446" s="59"/>
      <c r="J446" s="59"/>
      <c r="K446" s="5"/>
      <c r="L446" s="5"/>
      <c r="M446" s="5"/>
      <c r="N446" s="5"/>
      <c r="O446" s="15"/>
    </row>
    <row r="447" spans="1:15" ht="12">
      <c r="A447" s="8" t="s">
        <v>39</v>
      </c>
      <c r="B447" s="5">
        <v>12</v>
      </c>
      <c r="C447" s="5">
        <v>3131</v>
      </c>
      <c r="D447" s="5">
        <v>2148</v>
      </c>
      <c r="E447" s="5"/>
      <c r="F447" s="59">
        <v>3181</v>
      </c>
      <c r="G447" s="59"/>
      <c r="H447" s="59">
        <v>4293</v>
      </c>
      <c r="I447" s="59"/>
      <c r="J447" s="59"/>
      <c r="K447" s="5"/>
      <c r="L447" s="5"/>
      <c r="M447" s="5"/>
      <c r="N447" s="5"/>
      <c r="O447" s="15"/>
    </row>
    <row r="448" spans="1:15" ht="12">
      <c r="A448" s="8" t="s">
        <v>39</v>
      </c>
      <c r="B448" s="5">
        <v>15</v>
      </c>
      <c r="C448" s="5">
        <v>3491</v>
      </c>
      <c r="D448" s="5">
        <v>2487</v>
      </c>
      <c r="E448" s="5"/>
      <c r="F448" s="59">
        <v>3541</v>
      </c>
      <c r="G448" s="59"/>
      <c r="H448" s="59">
        <v>4697</v>
      </c>
      <c r="I448" s="59"/>
      <c r="J448" s="59"/>
      <c r="K448" s="5"/>
      <c r="L448" s="5"/>
      <c r="M448" s="5"/>
      <c r="N448" s="5"/>
      <c r="O448" s="15"/>
    </row>
    <row r="449" spans="1:15" ht="12">
      <c r="A449" s="8" t="s">
        <v>44</v>
      </c>
      <c r="B449" s="5">
        <v>11</v>
      </c>
      <c r="C449" s="5">
        <v>3011</v>
      </c>
      <c r="D449" s="5">
        <v>2035</v>
      </c>
      <c r="E449" s="5"/>
      <c r="F449" s="59">
        <v>3061</v>
      </c>
      <c r="G449" s="59"/>
      <c r="H449" s="59">
        <v>4158</v>
      </c>
      <c r="I449" s="59"/>
      <c r="J449" s="59"/>
      <c r="K449" s="5"/>
      <c r="L449" s="5"/>
      <c r="M449" s="5"/>
      <c r="N449" s="5"/>
      <c r="O449" s="15"/>
    </row>
    <row r="450" spans="1:15" ht="12.75" thickBot="1">
      <c r="A450" s="13" t="s">
        <v>15</v>
      </c>
      <c r="B450" s="14">
        <v>15</v>
      </c>
      <c r="C450" s="14">
        <v>3573</v>
      </c>
      <c r="D450" s="14">
        <v>2550</v>
      </c>
      <c r="E450" s="14"/>
      <c r="F450" s="58">
        <v>3614</v>
      </c>
      <c r="G450" s="58"/>
      <c r="H450" s="58">
        <v>4779</v>
      </c>
      <c r="I450" s="58"/>
      <c r="J450" s="58"/>
      <c r="K450" s="14"/>
      <c r="L450" s="14"/>
      <c r="M450" s="14"/>
      <c r="N450" s="14"/>
      <c r="O450" s="16"/>
    </row>
    <row r="451" ht="15.75" thickBot="1">
      <c r="A451" s="1" t="s">
        <v>62</v>
      </c>
    </row>
    <row r="452" spans="1:15" ht="12.75" thickBot="1">
      <c r="A452" s="10" t="s">
        <v>0</v>
      </c>
      <c r="B452" s="9"/>
      <c r="C452" s="11"/>
      <c r="D452" s="11"/>
      <c r="E452" s="11"/>
      <c r="F452" s="56" t="s">
        <v>35</v>
      </c>
      <c r="G452" s="77"/>
      <c r="H452" s="56" t="s">
        <v>35</v>
      </c>
      <c r="I452" s="77"/>
      <c r="J452" s="77"/>
      <c r="K452" s="11"/>
      <c r="L452" s="11"/>
      <c r="M452" s="11"/>
      <c r="N452" s="11"/>
      <c r="O452" s="12"/>
    </row>
    <row r="453" spans="1:15" ht="12.75">
      <c r="A453" s="17" t="s">
        <v>4</v>
      </c>
      <c r="B453" s="22">
        <v>8</v>
      </c>
      <c r="C453" s="22">
        <v>3353</v>
      </c>
      <c r="D453" s="18">
        <v>2013</v>
      </c>
      <c r="E453" s="18"/>
      <c r="F453" s="60">
        <v>3271</v>
      </c>
      <c r="G453" s="60"/>
      <c r="H453" s="60">
        <v>4578</v>
      </c>
      <c r="I453" s="60"/>
      <c r="J453" s="60"/>
      <c r="K453" s="18"/>
      <c r="L453" s="18"/>
      <c r="M453" s="18"/>
      <c r="N453" s="18"/>
      <c r="O453" s="19"/>
    </row>
    <row r="454" spans="1:15" ht="12">
      <c r="A454" s="8" t="s">
        <v>4</v>
      </c>
      <c r="B454" s="5">
        <v>11</v>
      </c>
      <c r="C454" s="5">
        <v>4038</v>
      </c>
      <c r="D454" s="5">
        <v>2514</v>
      </c>
      <c r="E454" s="5"/>
      <c r="F454" s="59">
        <v>3909</v>
      </c>
      <c r="G454" s="59"/>
      <c r="H454" s="59">
        <v>5376</v>
      </c>
      <c r="I454" s="59"/>
      <c r="J454" s="59"/>
      <c r="K454" s="5"/>
      <c r="L454" s="5"/>
      <c r="M454" s="5"/>
      <c r="N454" s="5"/>
      <c r="O454" s="15"/>
    </row>
    <row r="455" spans="1:15" ht="12">
      <c r="A455" s="8" t="s">
        <v>4</v>
      </c>
      <c r="B455" s="5">
        <v>15</v>
      </c>
      <c r="C455" s="5">
        <v>4792</v>
      </c>
      <c r="D455" s="5">
        <v>3103</v>
      </c>
      <c r="E455" s="5"/>
      <c r="F455" s="59">
        <v>4602</v>
      </c>
      <c r="G455" s="59"/>
      <c r="H455" s="59">
        <v>6203</v>
      </c>
      <c r="I455" s="59"/>
      <c r="J455" s="59"/>
      <c r="K455" s="5"/>
      <c r="L455" s="5"/>
      <c r="M455" s="5"/>
      <c r="N455" s="5"/>
      <c r="O455" s="15"/>
    </row>
    <row r="456" spans="1:15" ht="12.75">
      <c r="A456" s="8" t="s">
        <v>5</v>
      </c>
      <c r="B456" s="23">
        <v>8</v>
      </c>
      <c r="C456" s="23">
        <v>3537</v>
      </c>
      <c r="D456" s="5">
        <v>2139</v>
      </c>
      <c r="E456" s="5"/>
      <c r="F456" s="59">
        <v>3454</v>
      </c>
      <c r="G456" s="59"/>
      <c r="H456" s="59">
        <v>4820</v>
      </c>
      <c r="I456" s="59"/>
      <c r="J456" s="59"/>
      <c r="K456" s="5"/>
      <c r="L456" s="5"/>
      <c r="M456" s="5"/>
      <c r="N456" s="5"/>
      <c r="O456" s="15"/>
    </row>
    <row r="457" spans="1:15" ht="12">
      <c r="A457" s="8" t="s">
        <v>5</v>
      </c>
      <c r="B457" s="5">
        <v>12</v>
      </c>
      <c r="C457" s="5">
        <v>4291</v>
      </c>
      <c r="D457" s="5">
        <v>2728</v>
      </c>
      <c r="E457" s="5"/>
      <c r="F457" s="59">
        <v>4148</v>
      </c>
      <c r="G457" s="59"/>
      <c r="H457" s="59">
        <v>5647</v>
      </c>
      <c r="I457" s="59"/>
      <c r="J457" s="59"/>
      <c r="K457" s="5"/>
      <c r="L457" s="5"/>
      <c r="M457" s="5"/>
      <c r="N457" s="5"/>
      <c r="O457" s="15"/>
    </row>
    <row r="458" spans="1:15" ht="12">
      <c r="A458" s="8" t="s">
        <v>5</v>
      </c>
      <c r="B458" s="5">
        <v>15</v>
      </c>
      <c r="C458" s="5">
        <v>4846</v>
      </c>
      <c r="D458" s="5">
        <v>3164</v>
      </c>
      <c r="E458" s="5"/>
      <c r="F458" s="59">
        <v>4660</v>
      </c>
      <c r="G458" s="59"/>
      <c r="H458" s="59">
        <v>6257</v>
      </c>
      <c r="I458" s="59"/>
      <c r="J458" s="59"/>
      <c r="K458" s="5"/>
      <c r="L458" s="5"/>
      <c r="M458" s="5"/>
      <c r="N458" s="5"/>
      <c r="O458" s="15"/>
    </row>
    <row r="459" spans="1:15" ht="12.75">
      <c r="A459" s="8" t="s">
        <v>6</v>
      </c>
      <c r="B459" s="23">
        <v>8</v>
      </c>
      <c r="C459" s="23">
        <v>3416</v>
      </c>
      <c r="D459" s="5">
        <v>2079</v>
      </c>
      <c r="E459" s="5"/>
      <c r="F459" s="59">
        <v>3335</v>
      </c>
      <c r="G459" s="59"/>
      <c r="H459" s="59">
        <v>4642</v>
      </c>
      <c r="I459" s="59"/>
      <c r="J459" s="59"/>
      <c r="K459" s="5"/>
      <c r="L459" s="5"/>
      <c r="M459" s="5"/>
      <c r="N459" s="5"/>
      <c r="O459" s="15"/>
    </row>
    <row r="460" spans="1:15" ht="12">
      <c r="A460" s="8" t="s">
        <v>6</v>
      </c>
      <c r="B460" s="5">
        <v>11</v>
      </c>
      <c r="C460" s="5">
        <v>3971</v>
      </c>
      <c r="D460" s="5">
        <v>2515</v>
      </c>
      <c r="E460" s="5"/>
      <c r="F460" s="59">
        <v>3847</v>
      </c>
      <c r="G460" s="59"/>
      <c r="H460" s="59">
        <v>5251</v>
      </c>
      <c r="I460" s="59"/>
      <c r="J460" s="59"/>
      <c r="K460" s="5"/>
      <c r="L460" s="5"/>
      <c r="M460" s="5"/>
      <c r="N460" s="5"/>
      <c r="O460" s="15"/>
    </row>
    <row r="461" spans="1:15" ht="12">
      <c r="A461" s="8" t="s">
        <v>6</v>
      </c>
      <c r="B461" s="5">
        <v>15</v>
      </c>
      <c r="C461" s="5">
        <v>4827</v>
      </c>
      <c r="D461" s="5">
        <v>3155</v>
      </c>
      <c r="E461" s="5"/>
      <c r="F461" s="59">
        <v>4646</v>
      </c>
      <c r="G461" s="59"/>
      <c r="H461" s="59">
        <v>6238</v>
      </c>
      <c r="I461" s="59"/>
      <c r="J461" s="59"/>
      <c r="K461" s="5"/>
      <c r="L461" s="5"/>
      <c r="M461" s="5"/>
      <c r="N461" s="5"/>
      <c r="O461" s="15"/>
    </row>
    <row r="462" spans="1:15" ht="12.75">
      <c r="A462" s="8" t="s">
        <v>7</v>
      </c>
      <c r="B462" s="23">
        <v>8</v>
      </c>
      <c r="C462" s="23">
        <v>3287</v>
      </c>
      <c r="D462" s="5">
        <v>2014</v>
      </c>
      <c r="E462" s="5"/>
      <c r="F462" s="59">
        <v>3209</v>
      </c>
      <c r="G462" s="59"/>
      <c r="H462" s="59">
        <v>4454</v>
      </c>
      <c r="I462" s="59"/>
      <c r="J462" s="59"/>
      <c r="K462" s="5"/>
      <c r="L462" s="5"/>
      <c r="M462" s="5"/>
      <c r="N462" s="5"/>
      <c r="O462" s="15"/>
    </row>
    <row r="463" spans="1:15" ht="12">
      <c r="A463" s="8" t="s">
        <v>7</v>
      </c>
      <c r="B463" s="5">
        <v>12</v>
      </c>
      <c r="C463" s="5">
        <v>4073</v>
      </c>
      <c r="D463" s="5">
        <v>2619</v>
      </c>
      <c r="E463" s="5"/>
      <c r="F463" s="59">
        <v>3938</v>
      </c>
      <c r="G463" s="59"/>
      <c r="H463" s="59">
        <v>5336</v>
      </c>
      <c r="I463" s="59"/>
      <c r="J463" s="59"/>
      <c r="K463" s="5"/>
      <c r="L463" s="5"/>
      <c r="M463" s="5"/>
      <c r="N463" s="5"/>
      <c r="O463" s="15"/>
    </row>
    <row r="464" spans="1:15" ht="12">
      <c r="A464" s="8" t="s">
        <v>7</v>
      </c>
      <c r="B464" s="5">
        <v>15</v>
      </c>
      <c r="C464" s="5">
        <v>4628</v>
      </c>
      <c r="D464" s="5">
        <v>3055</v>
      </c>
      <c r="E464" s="5"/>
      <c r="F464" s="59">
        <v>4450</v>
      </c>
      <c r="G464" s="59"/>
      <c r="H464" s="59">
        <v>5946</v>
      </c>
      <c r="I464" s="59"/>
      <c r="J464" s="59"/>
      <c r="K464" s="5"/>
      <c r="L464" s="5"/>
      <c r="M464" s="5"/>
      <c r="N464" s="5"/>
      <c r="O464" s="15"/>
    </row>
    <row r="465" spans="1:15" ht="12.75">
      <c r="A465" s="8" t="s">
        <v>27</v>
      </c>
      <c r="B465" s="23">
        <v>8</v>
      </c>
      <c r="C465" s="23">
        <v>3173</v>
      </c>
      <c r="D465" s="5">
        <v>1957</v>
      </c>
      <c r="E465" s="5"/>
      <c r="F465" s="59">
        <v>3123</v>
      </c>
      <c r="G465" s="59"/>
      <c r="H465" s="59">
        <v>4340</v>
      </c>
      <c r="I465" s="59"/>
      <c r="J465" s="59"/>
      <c r="K465" s="5"/>
      <c r="L465" s="5"/>
      <c r="M465" s="5"/>
      <c r="N465" s="5"/>
      <c r="O465" s="15"/>
    </row>
    <row r="466" spans="1:15" ht="12">
      <c r="A466" s="8" t="s">
        <v>28</v>
      </c>
      <c r="B466" s="5">
        <v>11</v>
      </c>
      <c r="C466" s="5">
        <v>3774</v>
      </c>
      <c r="D466" s="5">
        <v>2416</v>
      </c>
      <c r="E466" s="5"/>
      <c r="F466" s="59">
        <v>3682</v>
      </c>
      <c r="G466" s="59"/>
      <c r="H466" s="59">
        <v>5019</v>
      </c>
      <c r="I466" s="59"/>
      <c r="J466" s="59"/>
      <c r="K466" s="5"/>
      <c r="L466" s="5"/>
      <c r="M466" s="5"/>
      <c r="N466" s="5"/>
      <c r="O466" s="15"/>
    </row>
    <row r="467" spans="1:15" ht="12">
      <c r="A467" s="8" t="s">
        <v>36</v>
      </c>
      <c r="B467" s="5">
        <v>15</v>
      </c>
      <c r="C467" s="5">
        <v>4514</v>
      </c>
      <c r="D467" s="5">
        <v>2998</v>
      </c>
      <c r="E467" s="5"/>
      <c r="F467" s="59">
        <v>4365</v>
      </c>
      <c r="G467" s="59"/>
      <c r="H467" s="59">
        <v>5832</v>
      </c>
      <c r="I467" s="59"/>
      <c r="J467" s="59"/>
      <c r="K467" s="5"/>
      <c r="L467" s="5"/>
      <c r="M467" s="5"/>
      <c r="N467" s="5"/>
      <c r="O467" s="15"/>
    </row>
    <row r="468" spans="1:15" ht="12">
      <c r="A468" s="8" t="s">
        <v>30</v>
      </c>
      <c r="B468" s="5">
        <v>12</v>
      </c>
      <c r="C468" s="5">
        <v>3959</v>
      </c>
      <c r="D468" s="5">
        <v>2562</v>
      </c>
      <c r="E468" s="5"/>
      <c r="F468" s="59">
        <v>3852</v>
      </c>
      <c r="G468" s="59"/>
      <c r="H468" s="59">
        <v>5222</v>
      </c>
      <c r="I468" s="59"/>
      <c r="J468" s="59"/>
      <c r="K468" s="5"/>
      <c r="L468" s="5"/>
      <c r="M468" s="5"/>
      <c r="N468" s="5"/>
      <c r="O468" s="15"/>
    </row>
    <row r="469" spans="1:15" ht="12.75">
      <c r="A469" s="8" t="s">
        <v>38</v>
      </c>
      <c r="B469" s="23">
        <v>8</v>
      </c>
      <c r="C469" s="23">
        <v>3057</v>
      </c>
      <c r="D469" s="5">
        <v>1899</v>
      </c>
      <c r="E469" s="5"/>
      <c r="F469" s="59">
        <v>3007</v>
      </c>
      <c r="G469" s="59"/>
      <c r="H469" s="59">
        <v>4166</v>
      </c>
      <c r="I469" s="59"/>
      <c r="J469" s="59"/>
      <c r="K469" s="5"/>
      <c r="L469" s="5"/>
      <c r="M469" s="5"/>
      <c r="N469" s="5"/>
      <c r="O469" s="15"/>
    </row>
    <row r="470" spans="1:15" ht="12">
      <c r="A470" s="8" t="s">
        <v>39</v>
      </c>
      <c r="B470" s="5">
        <v>12</v>
      </c>
      <c r="C470" s="5">
        <v>3843</v>
      </c>
      <c r="D470" s="5">
        <v>2504</v>
      </c>
      <c r="E470" s="5"/>
      <c r="F470" s="59">
        <v>3736</v>
      </c>
      <c r="G470" s="59"/>
      <c r="H470" s="59">
        <v>5048</v>
      </c>
      <c r="I470" s="59"/>
      <c r="J470" s="59"/>
      <c r="K470" s="5"/>
      <c r="L470" s="5"/>
      <c r="M470" s="5"/>
      <c r="N470" s="5"/>
      <c r="O470" s="15"/>
    </row>
    <row r="471" spans="1:15" ht="12">
      <c r="A471" s="8" t="s">
        <v>39</v>
      </c>
      <c r="B471" s="5">
        <v>15</v>
      </c>
      <c r="C471" s="5">
        <v>4398</v>
      </c>
      <c r="D471" s="5">
        <v>2940</v>
      </c>
      <c r="E471" s="5"/>
      <c r="F471" s="59">
        <v>4249</v>
      </c>
      <c r="G471" s="59"/>
      <c r="H471" s="59">
        <v>5658</v>
      </c>
      <c r="I471" s="59"/>
      <c r="J471" s="59"/>
      <c r="K471" s="5"/>
      <c r="L471" s="5"/>
      <c r="M471" s="5"/>
      <c r="N471" s="5"/>
      <c r="O471" s="15"/>
    </row>
    <row r="472" spans="1:15" ht="12">
      <c r="A472" s="8" t="s">
        <v>44</v>
      </c>
      <c r="B472" s="5">
        <v>11</v>
      </c>
      <c r="C472" s="5">
        <v>3658</v>
      </c>
      <c r="D472" s="5">
        <v>2358</v>
      </c>
      <c r="E472" s="5"/>
      <c r="F472" s="59">
        <v>3566</v>
      </c>
      <c r="G472" s="59"/>
      <c r="H472" s="59">
        <v>4845</v>
      </c>
      <c r="I472" s="59"/>
      <c r="J472" s="59"/>
      <c r="K472" s="5"/>
      <c r="L472" s="5"/>
      <c r="M472" s="5"/>
      <c r="N472" s="5"/>
      <c r="O472" s="15"/>
    </row>
    <row r="473" spans="1:15" ht="12.75" thickBot="1">
      <c r="A473" s="13" t="s">
        <v>15</v>
      </c>
      <c r="B473" s="14">
        <v>15</v>
      </c>
      <c r="C473" s="14">
        <v>4480</v>
      </c>
      <c r="D473" s="14">
        <v>3004</v>
      </c>
      <c r="E473" s="14"/>
      <c r="F473" s="58">
        <v>4321</v>
      </c>
      <c r="G473" s="58"/>
      <c r="H473" s="58">
        <v>5740</v>
      </c>
      <c r="I473" s="58"/>
      <c r="J473" s="58"/>
      <c r="K473" s="14"/>
      <c r="L473" s="14"/>
      <c r="M473" s="14"/>
      <c r="N473" s="14"/>
      <c r="O473" s="16"/>
    </row>
    <row r="474" ht="15.75" thickBot="1">
      <c r="A474" s="1" t="s">
        <v>63</v>
      </c>
    </row>
    <row r="475" spans="1:18" ht="12.75" thickBot="1">
      <c r="A475" s="10" t="s">
        <v>19</v>
      </c>
      <c r="B475" s="9"/>
      <c r="C475" s="11"/>
      <c r="D475" s="11"/>
      <c r="E475" s="11"/>
      <c r="F475" s="56" t="s">
        <v>35</v>
      </c>
      <c r="G475" s="77"/>
      <c r="H475" s="56" t="s">
        <v>35</v>
      </c>
      <c r="I475" s="77"/>
      <c r="J475" s="77"/>
      <c r="K475" s="56" t="s">
        <v>35</v>
      </c>
      <c r="L475" s="77"/>
      <c r="M475" s="56" t="s">
        <v>35</v>
      </c>
      <c r="N475" s="77"/>
      <c r="O475" s="78"/>
      <c r="P475" s="6"/>
      <c r="Q475" s="6"/>
      <c r="R475" s="6"/>
    </row>
    <row r="476" spans="1:15" ht="12.75">
      <c r="A476" s="17" t="s">
        <v>4</v>
      </c>
      <c r="B476" s="22">
        <v>8</v>
      </c>
      <c r="C476" s="22">
        <v>2537</v>
      </c>
      <c r="D476" s="18">
        <v>1470</v>
      </c>
      <c r="E476" s="18">
        <v>3749</v>
      </c>
      <c r="F476" s="60">
        <v>2553</v>
      </c>
      <c r="G476" s="60"/>
      <c r="H476" s="60">
        <v>3782</v>
      </c>
      <c r="I476" s="60"/>
      <c r="J476" s="60"/>
      <c r="K476" s="60">
        <v>3766</v>
      </c>
      <c r="L476" s="60"/>
      <c r="M476" s="60">
        <v>4901</v>
      </c>
      <c r="N476" s="60"/>
      <c r="O476" s="80"/>
    </row>
    <row r="477" spans="1:15" ht="12">
      <c r="A477" s="8" t="s">
        <v>4</v>
      </c>
      <c r="B477" s="5">
        <v>11</v>
      </c>
      <c r="C477" s="5">
        <v>2871</v>
      </c>
      <c r="D477" s="5">
        <v>1739</v>
      </c>
      <c r="E477" s="5">
        <v>4217</v>
      </c>
      <c r="F477" s="59">
        <v>2884</v>
      </c>
      <c r="G477" s="59"/>
      <c r="H477" s="59">
        <v>4244</v>
      </c>
      <c r="I477" s="59"/>
      <c r="J477" s="59"/>
      <c r="K477" s="59">
        <v>4230</v>
      </c>
      <c r="L477" s="59"/>
      <c r="M477" s="59">
        <v>5453</v>
      </c>
      <c r="N477" s="59"/>
      <c r="O477" s="62"/>
    </row>
    <row r="478" spans="1:15" ht="12">
      <c r="A478" s="8" t="s">
        <v>4</v>
      </c>
      <c r="B478" s="5">
        <v>15</v>
      </c>
      <c r="C478" s="5">
        <v>3158</v>
      </c>
      <c r="D478" s="5">
        <v>2017</v>
      </c>
      <c r="E478" s="5">
        <v>4602</v>
      </c>
      <c r="F478" s="59">
        <v>3168</v>
      </c>
      <c r="G478" s="59"/>
      <c r="H478" s="59">
        <v>4622</v>
      </c>
      <c r="I478" s="59"/>
      <c r="J478" s="59"/>
      <c r="K478" s="59">
        <v>4612</v>
      </c>
      <c r="L478" s="59"/>
      <c r="M478" s="59">
        <v>5872</v>
      </c>
      <c r="N478" s="59"/>
      <c r="O478" s="62"/>
    </row>
    <row r="479" spans="1:15" ht="12.75">
      <c r="A479" s="8" t="s">
        <v>5</v>
      </c>
      <c r="B479" s="23">
        <v>8</v>
      </c>
      <c r="C479" s="23">
        <v>2720</v>
      </c>
      <c r="D479" s="5">
        <v>1596</v>
      </c>
      <c r="E479" s="5">
        <v>4001</v>
      </c>
      <c r="F479" s="59">
        <v>2737</v>
      </c>
      <c r="G479" s="59"/>
      <c r="H479" s="59">
        <v>4035</v>
      </c>
      <c r="I479" s="59"/>
      <c r="J479" s="59"/>
      <c r="K479" s="59">
        <v>4018</v>
      </c>
      <c r="L479" s="59"/>
      <c r="M479" s="59">
        <v>5217</v>
      </c>
      <c r="N479" s="59"/>
      <c r="O479" s="62"/>
    </row>
    <row r="480" spans="1:15" ht="12">
      <c r="A480" s="8" t="s">
        <v>5</v>
      </c>
      <c r="B480" s="5">
        <v>12</v>
      </c>
      <c r="C480" s="5">
        <v>3007</v>
      </c>
      <c r="D480" s="5">
        <v>1874</v>
      </c>
      <c r="E480" s="5">
        <v>4386</v>
      </c>
      <c r="F480" s="59">
        <v>3020</v>
      </c>
      <c r="G480" s="59"/>
      <c r="H480" s="59">
        <v>4413</v>
      </c>
      <c r="I480" s="59"/>
      <c r="J480" s="59"/>
      <c r="K480" s="59">
        <v>4400</v>
      </c>
      <c r="L480" s="59"/>
      <c r="M480" s="59">
        <v>5637</v>
      </c>
      <c r="N480" s="59"/>
      <c r="O480" s="62"/>
    </row>
    <row r="481" spans="1:15" ht="12">
      <c r="A481" s="8" t="s">
        <v>5</v>
      </c>
      <c r="B481" s="5">
        <v>15</v>
      </c>
      <c r="C481" s="5">
        <v>3211</v>
      </c>
      <c r="D481" s="5">
        <v>2077</v>
      </c>
      <c r="E481" s="5">
        <v>4660</v>
      </c>
      <c r="F481" s="59">
        <v>3225</v>
      </c>
      <c r="G481" s="59"/>
      <c r="H481" s="59">
        <v>4686</v>
      </c>
      <c r="I481" s="59"/>
      <c r="J481" s="59"/>
      <c r="K481" s="59">
        <v>4673</v>
      </c>
      <c r="L481" s="59"/>
      <c r="M481" s="59">
        <v>5936</v>
      </c>
      <c r="N481" s="59"/>
      <c r="O481" s="62"/>
    </row>
    <row r="482" spans="1:15" ht="12.75">
      <c r="A482" s="8" t="s">
        <v>6</v>
      </c>
      <c r="B482" s="23">
        <v>8</v>
      </c>
      <c r="C482" s="23">
        <v>2599</v>
      </c>
      <c r="D482" s="5">
        <v>1535</v>
      </c>
      <c r="E482" s="5">
        <v>3820</v>
      </c>
      <c r="F482" s="59">
        <v>2617</v>
      </c>
      <c r="G482" s="59"/>
      <c r="H482" s="59">
        <v>3856</v>
      </c>
      <c r="I482" s="59"/>
      <c r="J482" s="59"/>
      <c r="K482" s="59">
        <v>3838</v>
      </c>
      <c r="L482" s="59"/>
      <c r="M482" s="59">
        <v>4978</v>
      </c>
      <c r="N482" s="59"/>
      <c r="O482" s="62"/>
    </row>
    <row r="483" spans="1:15" ht="12">
      <c r="A483" s="8" t="s">
        <v>6</v>
      </c>
      <c r="B483" s="5">
        <v>11</v>
      </c>
      <c r="C483" s="5">
        <v>2804</v>
      </c>
      <c r="D483" s="5">
        <v>1739</v>
      </c>
      <c r="E483" s="5">
        <v>4093</v>
      </c>
      <c r="F483" s="59">
        <v>2822</v>
      </c>
      <c r="G483" s="59"/>
      <c r="H483" s="59">
        <v>4130</v>
      </c>
      <c r="I483" s="59"/>
      <c r="J483" s="59"/>
      <c r="K483" s="59">
        <v>4112</v>
      </c>
      <c r="L483" s="59"/>
      <c r="M483" s="59">
        <v>5277</v>
      </c>
      <c r="N483" s="59"/>
      <c r="O483" s="62"/>
    </row>
    <row r="484" spans="1:15" ht="12">
      <c r="A484" s="8" t="s">
        <v>6</v>
      </c>
      <c r="B484" s="5">
        <v>15</v>
      </c>
      <c r="C484" s="5">
        <v>3193</v>
      </c>
      <c r="D484" s="5">
        <v>2068</v>
      </c>
      <c r="E484" s="5">
        <v>4632</v>
      </c>
      <c r="F484" s="59">
        <v>3211</v>
      </c>
      <c r="G484" s="59"/>
      <c r="H484" s="59">
        <v>4668</v>
      </c>
      <c r="I484" s="59"/>
      <c r="J484" s="59"/>
      <c r="K484" s="59">
        <v>4650</v>
      </c>
      <c r="L484" s="59"/>
      <c r="M484" s="59">
        <v>5908</v>
      </c>
      <c r="N484" s="59"/>
      <c r="O484" s="62"/>
    </row>
    <row r="485" spans="1:15" ht="12.75">
      <c r="A485" s="8" t="s">
        <v>7</v>
      </c>
      <c r="B485" s="23">
        <v>8</v>
      </c>
      <c r="C485" s="23">
        <v>2469</v>
      </c>
      <c r="D485" s="5">
        <v>1470</v>
      </c>
      <c r="E485" s="5">
        <v>3625</v>
      </c>
      <c r="F485" s="59">
        <v>2491</v>
      </c>
      <c r="G485" s="59"/>
      <c r="H485" s="59">
        <v>3668</v>
      </c>
      <c r="I485" s="59"/>
      <c r="J485" s="59"/>
      <c r="K485" s="59">
        <v>3647</v>
      </c>
      <c r="L485" s="59"/>
      <c r="M485" s="59">
        <v>4725</v>
      </c>
      <c r="N485" s="59"/>
      <c r="O485" s="62"/>
    </row>
    <row r="486" spans="1:15" ht="12">
      <c r="A486" s="8" t="s">
        <v>7</v>
      </c>
      <c r="B486" s="5">
        <v>12</v>
      </c>
      <c r="C486" s="5">
        <v>2788</v>
      </c>
      <c r="D486" s="5">
        <v>1765</v>
      </c>
      <c r="E486" s="5">
        <v>4059</v>
      </c>
      <c r="F486" s="59">
        <v>2810</v>
      </c>
      <c r="G486" s="59"/>
      <c r="H486" s="59">
        <v>4102</v>
      </c>
      <c r="I486" s="59"/>
      <c r="J486" s="59"/>
      <c r="K486" s="59">
        <v>4081</v>
      </c>
      <c r="L486" s="59"/>
      <c r="M486" s="59">
        <v>5217</v>
      </c>
      <c r="N486" s="59"/>
      <c r="O486" s="62"/>
    </row>
    <row r="487" spans="1:15" ht="12">
      <c r="A487" s="8" t="s">
        <v>7</v>
      </c>
      <c r="B487" s="5">
        <v>15</v>
      </c>
      <c r="C487" s="5">
        <v>2993</v>
      </c>
      <c r="D487" s="5">
        <v>1968</v>
      </c>
      <c r="E487" s="5">
        <v>4332</v>
      </c>
      <c r="F487" s="59">
        <v>3015</v>
      </c>
      <c r="G487" s="59"/>
      <c r="H487" s="59">
        <v>4375</v>
      </c>
      <c r="I487" s="59"/>
      <c r="J487" s="59"/>
      <c r="K487" s="59">
        <v>4354</v>
      </c>
      <c r="L487" s="59"/>
      <c r="M487" s="59">
        <v>5516</v>
      </c>
      <c r="N487" s="59"/>
      <c r="O487" s="62"/>
    </row>
    <row r="488" spans="1:15" ht="12.75">
      <c r="A488" s="8" t="s">
        <v>27</v>
      </c>
      <c r="B488" s="23">
        <v>8</v>
      </c>
      <c r="C488" s="23">
        <v>2355</v>
      </c>
      <c r="D488" s="5">
        <v>1413</v>
      </c>
      <c r="E488" s="5">
        <v>3455</v>
      </c>
      <c r="F488" s="59">
        <v>2405</v>
      </c>
      <c r="G488" s="59"/>
      <c r="H488" s="59">
        <v>3555</v>
      </c>
      <c r="I488" s="59"/>
      <c r="J488" s="59"/>
      <c r="K488" s="59">
        <v>3505</v>
      </c>
      <c r="L488" s="59"/>
      <c r="M488" s="59">
        <v>4554</v>
      </c>
      <c r="N488" s="59"/>
      <c r="O488" s="62"/>
    </row>
    <row r="489" spans="1:15" ht="12">
      <c r="A489" s="8" t="s">
        <v>28</v>
      </c>
      <c r="B489" s="5">
        <v>11</v>
      </c>
      <c r="C489" s="5">
        <v>2606</v>
      </c>
      <c r="D489" s="5">
        <v>1640</v>
      </c>
      <c r="E489" s="5">
        <v>3797</v>
      </c>
      <c r="F489" s="59">
        <v>2656</v>
      </c>
      <c r="G489" s="59"/>
      <c r="H489" s="59">
        <v>3897</v>
      </c>
      <c r="I489" s="59"/>
      <c r="J489" s="59"/>
      <c r="K489" s="59">
        <v>3847</v>
      </c>
      <c r="L489" s="59"/>
      <c r="M489" s="59">
        <v>4946</v>
      </c>
      <c r="N489" s="59"/>
      <c r="O489" s="62"/>
    </row>
    <row r="490" spans="1:15" ht="12">
      <c r="A490" s="8" t="s">
        <v>36</v>
      </c>
      <c r="B490" s="5">
        <v>15</v>
      </c>
      <c r="C490" s="5">
        <v>2879</v>
      </c>
      <c r="D490" s="5">
        <v>1911</v>
      </c>
      <c r="E490" s="5">
        <v>4162</v>
      </c>
      <c r="F490" s="59">
        <v>2929</v>
      </c>
      <c r="G490" s="59"/>
      <c r="H490" s="59">
        <v>4262</v>
      </c>
      <c r="I490" s="59"/>
      <c r="J490" s="59"/>
      <c r="K490" s="59">
        <v>4212</v>
      </c>
      <c r="L490" s="59"/>
      <c r="M490" s="59">
        <v>5345</v>
      </c>
      <c r="N490" s="59"/>
      <c r="O490" s="62"/>
    </row>
    <row r="491" spans="1:15" ht="12">
      <c r="A491" s="8" t="s">
        <v>30</v>
      </c>
      <c r="B491" s="5">
        <v>12</v>
      </c>
      <c r="C491" s="5">
        <v>2675</v>
      </c>
      <c r="D491" s="5">
        <v>1708</v>
      </c>
      <c r="E491" s="5">
        <v>3888</v>
      </c>
      <c r="F491" s="59">
        <v>2725</v>
      </c>
      <c r="G491" s="59"/>
      <c r="H491" s="59">
        <v>3988</v>
      </c>
      <c r="I491" s="59"/>
      <c r="J491" s="59"/>
      <c r="K491" s="59">
        <v>3938</v>
      </c>
      <c r="L491" s="59"/>
      <c r="M491" s="59">
        <v>5046</v>
      </c>
      <c r="N491" s="59"/>
      <c r="O491" s="62"/>
    </row>
    <row r="492" spans="1:15" ht="12.75">
      <c r="A492" s="8" t="s">
        <v>38</v>
      </c>
      <c r="B492" s="23">
        <v>8</v>
      </c>
      <c r="C492" s="23">
        <v>2239</v>
      </c>
      <c r="D492" s="5">
        <v>1355</v>
      </c>
      <c r="E492" s="5">
        <v>3281</v>
      </c>
      <c r="F492" s="59">
        <v>2289</v>
      </c>
      <c r="G492" s="59"/>
      <c r="H492" s="59">
        <v>3381</v>
      </c>
      <c r="I492" s="59"/>
      <c r="J492" s="59"/>
      <c r="K492" s="59">
        <v>3331</v>
      </c>
      <c r="L492" s="59"/>
      <c r="M492" s="59">
        <v>4322</v>
      </c>
      <c r="N492" s="59"/>
      <c r="O492" s="62"/>
    </row>
    <row r="493" spans="1:15" ht="12">
      <c r="A493" s="8" t="s">
        <v>39</v>
      </c>
      <c r="B493" s="5">
        <v>12</v>
      </c>
      <c r="C493" s="5">
        <v>2559</v>
      </c>
      <c r="D493" s="5">
        <v>1650</v>
      </c>
      <c r="E493" s="5">
        <v>3714</v>
      </c>
      <c r="F493" s="59">
        <v>2609</v>
      </c>
      <c r="G493" s="59"/>
      <c r="H493" s="59">
        <v>3814</v>
      </c>
      <c r="I493" s="59"/>
      <c r="J493" s="59"/>
      <c r="K493" s="59">
        <v>3764</v>
      </c>
      <c r="L493" s="59"/>
      <c r="M493" s="59">
        <v>4814</v>
      </c>
      <c r="N493" s="59"/>
      <c r="O493" s="62"/>
    </row>
    <row r="494" spans="1:15" ht="12">
      <c r="A494" s="8" t="s">
        <v>32</v>
      </c>
      <c r="B494" s="5">
        <v>15</v>
      </c>
      <c r="C494" s="5">
        <v>2763</v>
      </c>
      <c r="D494" s="5">
        <v>1853</v>
      </c>
      <c r="E494" s="5">
        <v>3988</v>
      </c>
      <c r="F494" s="59">
        <v>2813</v>
      </c>
      <c r="G494" s="59"/>
      <c r="H494" s="59">
        <v>4088</v>
      </c>
      <c r="I494" s="59"/>
      <c r="J494" s="59"/>
      <c r="K494" s="59">
        <v>4038</v>
      </c>
      <c r="L494" s="59"/>
      <c r="M494" s="59">
        <v>5113</v>
      </c>
      <c r="N494" s="59"/>
      <c r="O494" s="62"/>
    </row>
    <row r="495" spans="1:15" ht="12">
      <c r="A495" s="8" t="s">
        <v>40</v>
      </c>
      <c r="B495" s="5">
        <v>11</v>
      </c>
      <c r="C495" s="5">
        <v>2490</v>
      </c>
      <c r="D495" s="5">
        <v>1582</v>
      </c>
      <c r="E495" s="5">
        <v>3623</v>
      </c>
      <c r="F495" s="59">
        <v>2540</v>
      </c>
      <c r="G495" s="59"/>
      <c r="H495" s="59">
        <v>3723</v>
      </c>
      <c r="I495" s="59"/>
      <c r="J495" s="59"/>
      <c r="K495" s="59">
        <v>3673</v>
      </c>
      <c r="L495" s="59"/>
      <c r="M495" s="59">
        <v>4714</v>
      </c>
      <c r="N495" s="59"/>
      <c r="O495" s="62"/>
    </row>
    <row r="496" spans="1:15" ht="12">
      <c r="A496" s="8" t="s">
        <v>14</v>
      </c>
      <c r="B496" s="5">
        <v>15</v>
      </c>
      <c r="C496" s="5">
        <v>2853</v>
      </c>
      <c r="D496" s="5">
        <v>1943</v>
      </c>
      <c r="E496" s="5">
        <v>4077</v>
      </c>
      <c r="F496" s="59">
        <v>2903</v>
      </c>
      <c r="G496" s="59"/>
      <c r="H496" s="59">
        <v>4177</v>
      </c>
      <c r="I496" s="59"/>
      <c r="J496" s="59"/>
      <c r="K496" s="59">
        <v>4127</v>
      </c>
      <c r="L496" s="59"/>
      <c r="M496" s="59">
        <v>5203</v>
      </c>
      <c r="N496" s="59"/>
      <c r="O496" s="62"/>
    </row>
    <row r="497" spans="1:15" ht="12">
      <c r="A497" s="8" t="s">
        <v>15</v>
      </c>
      <c r="B497" s="5">
        <v>11</v>
      </c>
      <c r="C497" s="5">
        <v>2580</v>
      </c>
      <c r="D497" s="5">
        <v>1672</v>
      </c>
      <c r="E497" s="5">
        <v>3713</v>
      </c>
      <c r="F497" s="59">
        <v>2630</v>
      </c>
      <c r="G497" s="59"/>
      <c r="H497" s="59">
        <v>3813</v>
      </c>
      <c r="I497" s="59"/>
      <c r="J497" s="59"/>
      <c r="K497" s="59">
        <v>3763</v>
      </c>
      <c r="L497" s="59"/>
      <c r="M497" s="59">
        <v>4804</v>
      </c>
      <c r="N497" s="59"/>
      <c r="O497" s="62"/>
    </row>
    <row r="498" spans="1:15" ht="12.75" thickBot="1">
      <c r="A498" s="13" t="s">
        <v>15</v>
      </c>
      <c r="B498" s="14">
        <v>15</v>
      </c>
      <c r="C498" s="14">
        <v>3070</v>
      </c>
      <c r="D498" s="14">
        <v>2141</v>
      </c>
      <c r="E498" s="14">
        <v>4313</v>
      </c>
      <c r="F498" s="58">
        <v>3110</v>
      </c>
      <c r="G498" s="58"/>
      <c r="H498" s="58">
        <v>4394</v>
      </c>
      <c r="I498" s="58"/>
      <c r="J498" s="58"/>
      <c r="K498" s="58">
        <v>4353</v>
      </c>
      <c r="L498" s="58"/>
      <c r="M498" s="58">
        <v>5438</v>
      </c>
      <c r="N498" s="58"/>
      <c r="O498" s="61"/>
    </row>
    <row r="499" ht="15.75" thickBot="1">
      <c r="A499" s="1" t="s">
        <v>64</v>
      </c>
    </row>
    <row r="500" spans="1:18" ht="12.75" thickBot="1">
      <c r="A500" s="10" t="s">
        <v>19</v>
      </c>
      <c r="B500" s="9"/>
      <c r="C500" s="11"/>
      <c r="D500" s="11"/>
      <c r="E500" s="11"/>
      <c r="F500" s="56" t="s">
        <v>35</v>
      </c>
      <c r="G500" s="77"/>
      <c r="H500" s="56" t="s">
        <v>35</v>
      </c>
      <c r="I500" s="77"/>
      <c r="J500" s="77"/>
      <c r="K500" s="56" t="s">
        <v>35</v>
      </c>
      <c r="L500" s="77"/>
      <c r="M500" s="56" t="s">
        <v>35</v>
      </c>
      <c r="N500" s="77"/>
      <c r="O500" s="78"/>
      <c r="P500" s="6"/>
      <c r="Q500" s="6"/>
      <c r="R500" s="6"/>
    </row>
    <row r="501" spans="1:15" ht="12.75">
      <c r="A501" s="17" t="s">
        <v>4</v>
      </c>
      <c r="B501" s="22">
        <v>8</v>
      </c>
      <c r="C501" s="22">
        <v>2757</v>
      </c>
      <c r="D501" s="18">
        <v>1580</v>
      </c>
      <c r="E501" s="18">
        <v>4079</v>
      </c>
      <c r="F501" s="60">
        <v>2739</v>
      </c>
      <c r="G501" s="60"/>
      <c r="H501" s="60">
        <v>4044</v>
      </c>
      <c r="I501" s="60"/>
      <c r="J501" s="60"/>
      <c r="K501" s="60">
        <v>4062</v>
      </c>
      <c r="L501" s="60"/>
      <c r="M501" s="60">
        <v>5273</v>
      </c>
      <c r="N501" s="60"/>
      <c r="O501" s="80"/>
    </row>
    <row r="502" spans="1:15" ht="12">
      <c r="A502" s="8" t="s">
        <v>4</v>
      </c>
      <c r="B502" s="5">
        <v>11</v>
      </c>
      <c r="C502" s="5">
        <v>3185</v>
      </c>
      <c r="D502" s="5">
        <v>1896</v>
      </c>
      <c r="E502" s="5">
        <v>4688</v>
      </c>
      <c r="F502" s="59">
        <v>3150</v>
      </c>
      <c r="G502" s="59"/>
      <c r="H502" s="59">
        <v>4618</v>
      </c>
      <c r="I502" s="59"/>
      <c r="J502" s="59"/>
      <c r="K502" s="59">
        <v>4653</v>
      </c>
      <c r="L502" s="59"/>
      <c r="M502" s="59">
        <v>5984</v>
      </c>
      <c r="N502" s="59"/>
      <c r="O502" s="62"/>
    </row>
    <row r="503" spans="1:15" ht="12">
      <c r="A503" s="8" t="s">
        <v>4</v>
      </c>
      <c r="B503" s="5">
        <v>15</v>
      </c>
      <c r="C503" s="5">
        <v>3598</v>
      </c>
      <c r="D503" s="5">
        <v>2237</v>
      </c>
      <c r="E503" s="5">
        <v>5262</v>
      </c>
      <c r="F503" s="59">
        <v>3540</v>
      </c>
      <c r="G503" s="59"/>
      <c r="H503" s="59">
        <v>5146</v>
      </c>
      <c r="I503" s="59"/>
      <c r="J503" s="59"/>
      <c r="K503" s="59">
        <v>5204</v>
      </c>
      <c r="L503" s="59"/>
      <c r="M503" s="59">
        <v>6616</v>
      </c>
      <c r="N503" s="59"/>
      <c r="O503" s="62"/>
    </row>
    <row r="504" spans="1:15" ht="12.75">
      <c r="A504" s="8" t="s">
        <v>5</v>
      </c>
      <c r="B504" s="23">
        <v>8</v>
      </c>
      <c r="C504" s="23">
        <v>2940</v>
      </c>
      <c r="D504" s="5">
        <v>1706</v>
      </c>
      <c r="E504" s="5">
        <v>4331</v>
      </c>
      <c r="F504" s="59">
        <v>2923</v>
      </c>
      <c r="G504" s="59"/>
      <c r="H504" s="59">
        <v>4297</v>
      </c>
      <c r="I504" s="59"/>
      <c r="J504" s="59"/>
      <c r="K504" s="59">
        <v>4314</v>
      </c>
      <c r="L504" s="59"/>
      <c r="M504" s="59">
        <v>5589</v>
      </c>
      <c r="N504" s="59"/>
      <c r="O504" s="62"/>
    </row>
    <row r="505" spans="1:15" ht="12">
      <c r="A505" s="8" t="s">
        <v>5</v>
      </c>
      <c r="B505" s="5">
        <v>12</v>
      </c>
      <c r="C505" s="5">
        <v>3352</v>
      </c>
      <c r="D505" s="5">
        <v>2047</v>
      </c>
      <c r="E505" s="5">
        <v>4905</v>
      </c>
      <c r="F505" s="59">
        <v>3312</v>
      </c>
      <c r="G505" s="59"/>
      <c r="H505" s="59">
        <v>4825</v>
      </c>
      <c r="I505" s="59"/>
      <c r="J505" s="59"/>
      <c r="K505" s="59">
        <v>4865</v>
      </c>
      <c r="L505" s="59"/>
      <c r="M505" s="59">
        <v>6221</v>
      </c>
      <c r="N505" s="59"/>
      <c r="O505" s="62"/>
    </row>
    <row r="506" spans="1:15" ht="12">
      <c r="A506" s="8" t="s">
        <v>5</v>
      </c>
      <c r="B506" s="5">
        <v>15</v>
      </c>
      <c r="C506" s="5">
        <v>3651</v>
      </c>
      <c r="D506" s="5">
        <v>2297</v>
      </c>
      <c r="E506" s="5">
        <v>5320</v>
      </c>
      <c r="F506" s="59">
        <v>3596</v>
      </c>
      <c r="G506" s="59"/>
      <c r="H506" s="59">
        <v>5210</v>
      </c>
      <c r="I506" s="59"/>
      <c r="J506" s="59"/>
      <c r="K506" s="59">
        <v>5265</v>
      </c>
      <c r="L506" s="59"/>
      <c r="M506" s="59">
        <v>6680</v>
      </c>
      <c r="N506" s="59"/>
      <c r="O506" s="62"/>
    </row>
    <row r="507" spans="1:15" ht="12.75">
      <c r="A507" s="8" t="s">
        <v>6</v>
      </c>
      <c r="B507" s="23">
        <v>8</v>
      </c>
      <c r="C507" s="23">
        <v>2819</v>
      </c>
      <c r="D507" s="5">
        <v>1645</v>
      </c>
      <c r="E507" s="5">
        <v>4150</v>
      </c>
      <c r="F507" s="59">
        <v>2803</v>
      </c>
      <c r="G507" s="59"/>
      <c r="H507" s="59">
        <v>4118</v>
      </c>
      <c r="I507" s="59"/>
      <c r="J507" s="59"/>
      <c r="K507" s="59">
        <v>4134</v>
      </c>
      <c r="L507" s="59"/>
      <c r="M507" s="59">
        <v>5350</v>
      </c>
      <c r="N507" s="59"/>
      <c r="O507" s="62"/>
    </row>
    <row r="508" spans="1:15" ht="12">
      <c r="A508" s="8" t="s">
        <v>6</v>
      </c>
      <c r="B508" s="5">
        <v>11</v>
      </c>
      <c r="C508" s="5">
        <v>3118</v>
      </c>
      <c r="D508" s="5">
        <v>1896</v>
      </c>
      <c r="E508" s="5">
        <v>4565</v>
      </c>
      <c r="F508" s="59">
        <v>3088</v>
      </c>
      <c r="G508" s="59"/>
      <c r="H508" s="59">
        <v>4504</v>
      </c>
      <c r="I508" s="59"/>
      <c r="J508" s="59"/>
      <c r="K508" s="59">
        <v>4534</v>
      </c>
      <c r="L508" s="59"/>
      <c r="M508" s="59">
        <v>5808</v>
      </c>
      <c r="N508" s="59"/>
      <c r="O508" s="62"/>
    </row>
    <row r="509" spans="1:15" ht="12">
      <c r="A509" s="8" t="s">
        <v>6</v>
      </c>
      <c r="B509" s="5">
        <v>15</v>
      </c>
      <c r="C509" s="5">
        <v>3633</v>
      </c>
      <c r="D509" s="5">
        <v>2288</v>
      </c>
      <c r="E509" s="5">
        <v>5292</v>
      </c>
      <c r="F509" s="59">
        <v>3583</v>
      </c>
      <c r="G509" s="59"/>
      <c r="H509" s="59">
        <v>5192</v>
      </c>
      <c r="I509" s="59"/>
      <c r="J509" s="59"/>
      <c r="K509" s="59">
        <v>5242</v>
      </c>
      <c r="L509" s="59"/>
      <c r="M509" s="59">
        <v>6652</v>
      </c>
      <c r="N509" s="59"/>
      <c r="O509" s="62"/>
    </row>
    <row r="510" spans="1:15" ht="12.75">
      <c r="A510" s="8" t="s">
        <v>7</v>
      </c>
      <c r="B510" s="23">
        <v>8</v>
      </c>
      <c r="C510" s="23">
        <v>2689</v>
      </c>
      <c r="D510" s="5">
        <v>1580</v>
      </c>
      <c r="E510" s="5">
        <v>3955</v>
      </c>
      <c r="F510" s="59">
        <v>2677</v>
      </c>
      <c r="G510" s="59"/>
      <c r="H510" s="59">
        <v>3930</v>
      </c>
      <c r="I510" s="59"/>
      <c r="J510" s="59"/>
      <c r="K510" s="59">
        <v>3943</v>
      </c>
      <c r="L510" s="59"/>
      <c r="M510" s="59">
        <v>5097</v>
      </c>
      <c r="N510" s="59"/>
      <c r="O510" s="62"/>
    </row>
    <row r="511" spans="1:15" ht="12">
      <c r="A511" s="8" t="s">
        <v>7</v>
      </c>
      <c r="B511" s="5">
        <v>12</v>
      </c>
      <c r="C511" s="5">
        <v>3134</v>
      </c>
      <c r="D511" s="5">
        <v>1938</v>
      </c>
      <c r="E511" s="5">
        <v>4578</v>
      </c>
      <c r="F511" s="59">
        <v>3102</v>
      </c>
      <c r="G511" s="59"/>
      <c r="H511" s="59">
        <v>4514</v>
      </c>
      <c r="I511" s="59"/>
      <c r="J511" s="59"/>
      <c r="K511" s="59">
        <v>4546</v>
      </c>
      <c r="L511" s="59"/>
      <c r="M511" s="59">
        <v>5801</v>
      </c>
      <c r="N511" s="59"/>
      <c r="O511" s="62"/>
    </row>
    <row r="512" spans="1:15" ht="12">
      <c r="A512" s="8" t="s">
        <v>7</v>
      </c>
      <c r="B512" s="5">
        <v>15</v>
      </c>
      <c r="C512" s="5">
        <v>3433</v>
      </c>
      <c r="D512" s="5">
        <v>2188</v>
      </c>
      <c r="E512" s="5">
        <v>4992</v>
      </c>
      <c r="F512" s="59">
        <v>3387</v>
      </c>
      <c r="G512" s="59"/>
      <c r="H512" s="59">
        <v>4899</v>
      </c>
      <c r="I512" s="59"/>
      <c r="J512" s="59"/>
      <c r="K512" s="59">
        <v>4946</v>
      </c>
      <c r="L512" s="59"/>
      <c r="M512" s="59">
        <v>6260</v>
      </c>
      <c r="N512" s="59"/>
      <c r="O512" s="62"/>
    </row>
    <row r="513" spans="1:15" ht="12.75">
      <c r="A513" s="8" t="s">
        <v>27</v>
      </c>
      <c r="B513" s="23">
        <v>8</v>
      </c>
      <c r="C513" s="23">
        <v>2575</v>
      </c>
      <c r="D513" s="5">
        <v>1523</v>
      </c>
      <c r="E513" s="5">
        <v>3785</v>
      </c>
      <c r="F513" s="59">
        <v>2591</v>
      </c>
      <c r="G513" s="59"/>
      <c r="H513" s="59">
        <v>3816</v>
      </c>
      <c r="I513" s="59"/>
      <c r="J513" s="59"/>
      <c r="K513" s="59">
        <v>3801</v>
      </c>
      <c r="L513" s="59"/>
      <c r="M513" s="59">
        <v>4926</v>
      </c>
      <c r="N513" s="59"/>
      <c r="O513" s="62"/>
    </row>
    <row r="514" spans="1:15" ht="12">
      <c r="A514" s="8" t="s">
        <v>28</v>
      </c>
      <c r="B514" s="5">
        <v>11</v>
      </c>
      <c r="C514" s="5">
        <v>2921</v>
      </c>
      <c r="D514" s="5">
        <v>1797</v>
      </c>
      <c r="E514" s="5">
        <v>4269</v>
      </c>
      <c r="F514" s="59">
        <v>2922</v>
      </c>
      <c r="G514" s="59"/>
      <c r="H514" s="59">
        <v>4271</v>
      </c>
      <c r="I514" s="59"/>
      <c r="J514" s="59"/>
      <c r="K514" s="59">
        <v>4270</v>
      </c>
      <c r="L514" s="59"/>
      <c r="M514" s="59">
        <v>5477</v>
      </c>
      <c r="N514" s="59"/>
      <c r="O514" s="62"/>
    </row>
    <row r="515" spans="1:15" ht="12">
      <c r="A515" s="8" t="s">
        <v>36</v>
      </c>
      <c r="B515" s="5">
        <v>15</v>
      </c>
      <c r="C515" s="5">
        <v>3319</v>
      </c>
      <c r="D515" s="5">
        <v>2131</v>
      </c>
      <c r="E515" s="5">
        <v>4822</v>
      </c>
      <c r="F515" s="59">
        <v>3301</v>
      </c>
      <c r="G515" s="59"/>
      <c r="H515" s="59">
        <v>4785</v>
      </c>
      <c r="I515" s="59"/>
      <c r="J515" s="59"/>
      <c r="K515" s="59">
        <v>4804</v>
      </c>
      <c r="L515" s="59"/>
      <c r="M515" s="59">
        <v>6089</v>
      </c>
      <c r="N515" s="59"/>
      <c r="O515" s="62"/>
    </row>
    <row r="516" spans="1:15" ht="12">
      <c r="A516" s="8" t="s">
        <v>30</v>
      </c>
      <c r="B516" s="5">
        <v>12</v>
      </c>
      <c r="C516" s="5">
        <v>3020</v>
      </c>
      <c r="D516" s="5">
        <v>1881</v>
      </c>
      <c r="E516" s="5">
        <v>4407</v>
      </c>
      <c r="F516" s="59">
        <v>3017</v>
      </c>
      <c r="G516" s="59"/>
      <c r="H516" s="59">
        <v>4400</v>
      </c>
      <c r="I516" s="59"/>
      <c r="J516" s="59"/>
      <c r="K516" s="59">
        <v>4403</v>
      </c>
      <c r="L516" s="59"/>
      <c r="M516" s="59">
        <v>5630</v>
      </c>
      <c r="N516" s="59"/>
      <c r="O516" s="62"/>
    </row>
    <row r="517" spans="1:15" ht="12.75">
      <c r="A517" s="8" t="s">
        <v>38</v>
      </c>
      <c r="B517" s="23">
        <v>8</v>
      </c>
      <c r="C517" s="23">
        <v>2459</v>
      </c>
      <c r="D517" s="5">
        <v>1465</v>
      </c>
      <c r="E517" s="5">
        <v>3611</v>
      </c>
      <c r="F517" s="59">
        <v>2475</v>
      </c>
      <c r="G517" s="59"/>
      <c r="H517" s="59">
        <v>3642</v>
      </c>
      <c r="I517" s="59"/>
      <c r="J517" s="59"/>
      <c r="K517" s="59">
        <v>3627</v>
      </c>
      <c r="L517" s="59"/>
      <c r="M517" s="59">
        <v>4694</v>
      </c>
      <c r="N517" s="59"/>
      <c r="O517" s="62"/>
    </row>
    <row r="518" spans="1:15" ht="12">
      <c r="A518" s="8" t="s">
        <v>39</v>
      </c>
      <c r="B518" s="5">
        <v>12</v>
      </c>
      <c r="C518" s="5">
        <v>2904</v>
      </c>
      <c r="D518" s="5">
        <v>1823</v>
      </c>
      <c r="E518" s="5">
        <v>4233</v>
      </c>
      <c r="F518" s="59">
        <v>2901</v>
      </c>
      <c r="G518" s="59"/>
      <c r="H518" s="59">
        <v>4226</v>
      </c>
      <c r="I518" s="59"/>
      <c r="J518" s="59"/>
      <c r="K518" s="59">
        <v>4229</v>
      </c>
      <c r="L518" s="59"/>
      <c r="M518" s="59">
        <v>5398</v>
      </c>
      <c r="N518" s="59"/>
      <c r="O518" s="62"/>
    </row>
    <row r="519" spans="1:15" ht="12">
      <c r="A519" s="8" t="s">
        <v>32</v>
      </c>
      <c r="B519" s="5">
        <v>15</v>
      </c>
      <c r="C519" s="5">
        <v>3203</v>
      </c>
      <c r="D519" s="5">
        <v>2073</v>
      </c>
      <c r="E519" s="5">
        <v>4648</v>
      </c>
      <c r="F519" s="59">
        <v>3185</v>
      </c>
      <c r="G519" s="59"/>
      <c r="H519" s="59">
        <v>4611</v>
      </c>
      <c r="I519" s="59"/>
      <c r="J519" s="59"/>
      <c r="K519" s="59">
        <v>4630</v>
      </c>
      <c r="L519" s="59"/>
      <c r="M519" s="59">
        <v>5857</v>
      </c>
      <c r="N519" s="59"/>
      <c r="O519" s="62"/>
    </row>
    <row r="520" spans="1:15" ht="12">
      <c r="A520" s="8" t="s">
        <v>40</v>
      </c>
      <c r="B520" s="5">
        <v>11</v>
      </c>
      <c r="C520" s="5">
        <v>2805</v>
      </c>
      <c r="D520" s="5">
        <v>1739</v>
      </c>
      <c r="E520" s="5">
        <v>4095</v>
      </c>
      <c r="F520" s="59">
        <v>2806</v>
      </c>
      <c r="G520" s="59"/>
      <c r="H520" s="59">
        <v>4097</v>
      </c>
      <c r="I520" s="59"/>
      <c r="J520" s="59"/>
      <c r="K520" s="59">
        <v>4096</v>
      </c>
      <c r="L520" s="59"/>
      <c r="M520" s="59">
        <v>5245</v>
      </c>
      <c r="N520" s="59"/>
      <c r="O520" s="62"/>
    </row>
    <row r="521" spans="1:15" ht="12">
      <c r="A521" s="8" t="s">
        <v>14</v>
      </c>
      <c r="B521" s="5">
        <v>15</v>
      </c>
      <c r="C521" s="5">
        <v>3293</v>
      </c>
      <c r="D521" s="5">
        <v>2163</v>
      </c>
      <c r="E521" s="5">
        <v>4737</v>
      </c>
      <c r="F521" s="59">
        <v>3275</v>
      </c>
      <c r="G521" s="59"/>
      <c r="H521" s="59">
        <v>4701</v>
      </c>
      <c r="I521" s="59"/>
      <c r="J521" s="59"/>
      <c r="K521" s="59">
        <v>4719</v>
      </c>
      <c r="L521" s="59"/>
      <c r="M521" s="59">
        <v>5947</v>
      </c>
      <c r="N521" s="59"/>
      <c r="O521" s="62"/>
    </row>
    <row r="522" spans="1:15" ht="12">
      <c r="A522" s="8" t="s">
        <v>15</v>
      </c>
      <c r="B522" s="5">
        <v>11</v>
      </c>
      <c r="C522" s="5">
        <v>2895</v>
      </c>
      <c r="D522" s="5">
        <v>1829</v>
      </c>
      <c r="E522" s="5">
        <v>4185</v>
      </c>
      <c r="F522" s="59">
        <v>2896</v>
      </c>
      <c r="G522" s="59"/>
      <c r="H522" s="59">
        <v>4187</v>
      </c>
      <c r="I522" s="59"/>
      <c r="J522" s="59"/>
      <c r="K522" s="59">
        <v>4186</v>
      </c>
      <c r="L522" s="59"/>
      <c r="M522" s="59">
        <v>5335</v>
      </c>
      <c r="N522" s="59"/>
      <c r="O522" s="62"/>
    </row>
    <row r="523" spans="1:15" ht="12.75" thickBot="1">
      <c r="A523" s="13" t="s">
        <v>15</v>
      </c>
      <c r="B523" s="14">
        <v>15</v>
      </c>
      <c r="C523" s="14">
        <v>3510</v>
      </c>
      <c r="D523" s="14">
        <v>2361</v>
      </c>
      <c r="E523" s="14">
        <v>4973</v>
      </c>
      <c r="F523" s="58">
        <v>3482</v>
      </c>
      <c r="G523" s="58"/>
      <c r="H523" s="58">
        <v>4918</v>
      </c>
      <c r="I523" s="58"/>
      <c r="J523" s="58"/>
      <c r="K523" s="58">
        <v>4945</v>
      </c>
      <c r="L523" s="58"/>
      <c r="M523" s="58">
        <v>6182</v>
      </c>
      <c r="N523" s="58"/>
      <c r="O523" s="61"/>
    </row>
    <row r="524" ht="15.75" thickBot="1">
      <c r="A524" s="1" t="s">
        <v>65</v>
      </c>
    </row>
    <row r="525" spans="1:18" ht="12.75" thickBot="1">
      <c r="A525" s="10" t="s">
        <v>19</v>
      </c>
      <c r="B525" s="9"/>
      <c r="C525" s="11"/>
      <c r="D525" s="11"/>
      <c r="E525" s="11"/>
      <c r="F525" s="56" t="s">
        <v>35</v>
      </c>
      <c r="G525" s="77"/>
      <c r="H525" s="56" t="s">
        <v>35</v>
      </c>
      <c r="I525" s="77"/>
      <c r="J525" s="77"/>
      <c r="K525" s="56" t="s">
        <v>35</v>
      </c>
      <c r="L525" s="77"/>
      <c r="M525" s="56" t="s">
        <v>35</v>
      </c>
      <c r="N525" s="77"/>
      <c r="O525" s="78"/>
      <c r="P525" s="6"/>
      <c r="Q525" s="6"/>
      <c r="R525" s="6"/>
    </row>
    <row r="526" spans="1:15" ht="12.75">
      <c r="A526" s="17" t="s">
        <v>4</v>
      </c>
      <c r="B526" s="22">
        <v>8</v>
      </c>
      <c r="C526" s="22">
        <v>2381</v>
      </c>
      <c r="D526" s="18">
        <v>1322</v>
      </c>
      <c r="E526" s="18">
        <v>3534</v>
      </c>
      <c r="F526" s="60">
        <v>2402</v>
      </c>
      <c r="G526" s="60"/>
      <c r="H526" s="60">
        <v>3575</v>
      </c>
      <c r="I526" s="60"/>
      <c r="J526" s="60"/>
      <c r="K526" s="60">
        <v>3554</v>
      </c>
      <c r="L526" s="60"/>
      <c r="M526" s="60">
        <v>4684</v>
      </c>
      <c r="N526" s="60"/>
      <c r="O526" s="80"/>
    </row>
    <row r="527" spans="1:15" ht="12">
      <c r="A527" s="8" t="s">
        <v>4</v>
      </c>
      <c r="B527" s="5">
        <v>11</v>
      </c>
      <c r="C527" s="5">
        <v>2635</v>
      </c>
      <c r="D527" s="5">
        <v>1509</v>
      </c>
      <c r="E527" s="5">
        <v>3899</v>
      </c>
      <c r="F527" s="59">
        <v>2652</v>
      </c>
      <c r="G527" s="59"/>
      <c r="H527" s="59">
        <v>3932</v>
      </c>
      <c r="I527" s="59"/>
      <c r="J527" s="59"/>
      <c r="K527" s="59">
        <v>3916</v>
      </c>
      <c r="L527" s="59"/>
      <c r="M527" s="59">
        <v>5129</v>
      </c>
      <c r="N527" s="59"/>
      <c r="O527" s="62"/>
    </row>
    <row r="528" spans="1:15" ht="12">
      <c r="A528" s="8" t="s">
        <v>4</v>
      </c>
      <c r="B528" s="5">
        <v>15</v>
      </c>
      <c r="C528" s="5">
        <v>2814</v>
      </c>
      <c r="D528" s="5">
        <v>1680</v>
      </c>
      <c r="E528" s="5">
        <v>4146</v>
      </c>
      <c r="F528" s="59">
        <v>2827</v>
      </c>
      <c r="G528" s="59"/>
      <c r="H528" s="59">
        <v>4173</v>
      </c>
      <c r="I528" s="59"/>
      <c r="J528" s="59"/>
      <c r="K528" s="59">
        <v>4160</v>
      </c>
      <c r="L528" s="59"/>
      <c r="M528" s="59">
        <v>5407</v>
      </c>
      <c r="N528" s="59"/>
      <c r="O528" s="62"/>
    </row>
    <row r="529" spans="1:15" ht="12.75">
      <c r="A529" s="8" t="s">
        <v>5</v>
      </c>
      <c r="B529" s="23">
        <v>8</v>
      </c>
      <c r="C529" s="23">
        <v>2531</v>
      </c>
      <c r="D529" s="5">
        <v>1407</v>
      </c>
      <c r="E529" s="5">
        <v>3760</v>
      </c>
      <c r="F529" s="59">
        <v>2548</v>
      </c>
      <c r="G529" s="59"/>
      <c r="H529" s="59">
        <v>3794</v>
      </c>
      <c r="I529" s="59"/>
      <c r="J529" s="59"/>
      <c r="K529" s="59">
        <v>3777</v>
      </c>
      <c r="L529" s="59"/>
      <c r="M529" s="59">
        <v>4968</v>
      </c>
      <c r="N529" s="59"/>
      <c r="O529" s="62"/>
    </row>
    <row r="530" spans="1:15" ht="12">
      <c r="A530" s="8" t="s">
        <v>5</v>
      </c>
      <c r="B530" s="5">
        <v>12</v>
      </c>
      <c r="C530" s="5">
        <v>2710</v>
      </c>
      <c r="D530" s="5">
        <v>1577</v>
      </c>
      <c r="E530" s="5">
        <v>4008</v>
      </c>
      <c r="F530" s="59">
        <v>2724</v>
      </c>
      <c r="G530" s="59"/>
      <c r="H530" s="59">
        <v>4034</v>
      </c>
      <c r="I530" s="59"/>
      <c r="J530" s="59"/>
      <c r="K530" s="59">
        <v>4021</v>
      </c>
      <c r="L530" s="59"/>
      <c r="M530" s="59">
        <v>5246</v>
      </c>
      <c r="N530" s="59"/>
      <c r="O530" s="62"/>
    </row>
    <row r="531" spans="1:15" ht="12">
      <c r="A531" s="8" t="s">
        <v>5</v>
      </c>
      <c r="B531" s="5">
        <v>15</v>
      </c>
      <c r="C531" s="5">
        <v>2834</v>
      </c>
      <c r="D531" s="5">
        <v>1700</v>
      </c>
      <c r="E531" s="5">
        <v>4178</v>
      </c>
      <c r="F531" s="59">
        <v>2847</v>
      </c>
      <c r="G531" s="59"/>
      <c r="H531" s="59">
        <v>4204</v>
      </c>
      <c r="I531" s="59"/>
      <c r="J531" s="59"/>
      <c r="K531" s="59">
        <v>4191</v>
      </c>
      <c r="L531" s="59"/>
      <c r="M531" s="59">
        <v>5438</v>
      </c>
      <c r="N531" s="59"/>
      <c r="O531" s="62"/>
    </row>
    <row r="532" spans="1:15" ht="12.75">
      <c r="A532" s="8" t="s">
        <v>6</v>
      </c>
      <c r="B532" s="23">
        <v>8</v>
      </c>
      <c r="C532" s="23">
        <v>2411</v>
      </c>
      <c r="D532" s="5">
        <v>1347</v>
      </c>
      <c r="E532" s="5">
        <v>3579</v>
      </c>
      <c r="F532" s="59">
        <v>2429</v>
      </c>
      <c r="G532" s="59"/>
      <c r="H532" s="59">
        <v>3615</v>
      </c>
      <c r="I532" s="59"/>
      <c r="J532" s="59"/>
      <c r="K532" s="59">
        <v>3597</v>
      </c>
      <c r="L532" s="59"/>
      <c r="M532" s="59">
        <v>4729</v>
      </c>
      <c r="N532" s="59"/>
      <c r="O532" s="62"/>
    </row>
    <row r="533" spans="1:15" ht="12">
      <c r="A533" s="8" t="s">
        <v>6</v>
      </c>
      <c r="B533" s="5">
        <v>11</v>
      </c>
      <c r="C533" s="5">
        <v>2534</v>
      </c>
      <c r="D533" s="5">
        <v>1469</v>
      </c>
      <c r="E533" s="5">
        <v>3749</v>
      </c>
      <c r="F533" s="59">
        <v>2552</v>
      </c>
      <c r="G533" s="59"/>
      <c r="H533" s="59">
        <v>3785</v>
      </c>
      <c r="I533" s="59"/>
      <c r="J533" s="59"/>
      <c r="K533" s="59">
        <v>3767</v>
      </c>
      <c r="L533" s="59"/>
      <c r="M533" s="59">
        <v>4922</v>
      </c>
      <c r="N533" s="59"/>
      <c r="O533" s="62"/>
    </row>
    <row r="534" spans="1:15" ht="12">
      <c r="A534" s="8" t="s">
        <v>6</v>
      </c>
      <c r="B534" s="5">
        <v>15</v>
      </c>
      <c r="C534" s="5">
        <v>2815</v>
      </c>
      <c r="D534" s="5">
        <v>1691</v>
      </c>
      <c r="E534" s="5">
        <v>4150</v>
      </c>
      <c r="F534" s="59">
        <v>2833</v>
      </c>
      <c r="G534" s="59"/>
      <c r="H534" s="59">
        <v>4186</v>
      </c>
      <c r="I534" s="59"/>
      <c r="J534" s="59"/>
      <c r="K534" s="59">
        <v>4168</v>
      </c>
      <c r="L534" s="59"/>
      <c r="M534" s="59">
        <v>5410</v>
      </c>
      <c r="N534" s="59"/>
      <c r="O534" s="62"/>
    </row>
    <row r="535" spans="1:15" ht="12.75">
      <c r="A535" s="8" t="s">
        <v>7</v>
      </c>
      <c r="B535" s="23">
        <v>8</v>
      </c>
      <c r="C535" s="23">
        <v>2281</v>
      </c>
      <c r="D535" s="5">
        <v>1282</v>
      </c>
      <c r="E535" s="5">
        <v>3384</v>
      </c>
      <c r="F535" s="59">
        <v>2302</v>
      </c>
      <c r="G535" s="59"/>
      <c r="H535" s="59">
        <v>3427</v>
      </c>
      <c r="I535" s="59"/>
      <c r="J535" s="59"/>
      <c r="K535" s="59">
        <v>3406</v>
      </c>
      <c r="L535" s="59"/>
      <c r="M535" s="59">
        <v>4476</v>
      </c>
      <c r="N535" s="59"/>
      <c r="O535" s="62"/>
    </row>
    <row r="536" spans="1:15" ht="12">
      <c r="A536" s="8" t="s">
        <v>7</v>
      </c>
      <c r="B536" s="5">
        <v>12</v>
      </c>
      <c r="C536" s="5">
        <v>2492</v>
      </c>
      <c r="D536" s="5">
        <v>1468</v>
      </c>
      <c r="E536" s="5">
        <v>3681</v>
      </c>
      <c r="F536" s="59">
        <v>2514</v>
      </c>
      <c r="G536" s="59"/>
      <c r="H536" s="59">
        <v>3724</v>
      </c>
      <c r="I536" s="59"/>
      <c r="J536" s="59"/>
      <c r="K536" s="59">
        <v>3702</v>
      </c>
      <c r="L536" s="59"/>
      <c r="M536" s="59">
        <v>4826</v>
      </c>
      <c r="N536" s="59"/>
      <c r="O536" s="62"/>
    </row>
    <row r="537" spans="1:15" ht="12">
      <c r="A537" s="8" t="s">
        <v>7</v>
      </c>
      <c r="B537" s="5">
        <v>15</v>
      </c>
      <c r="C537" s="5">
        <v>2616</v>
      </c>
      <c r="D537" s="5">
        <v>1591</v>
      </c>
      <c r="E537" s="5">
        <v>3850</v>
      </c>
      <c r="F537" s="59">
        <v>2637</v>
      </c>
      <c r="G537" s="59"/>
      <c r="H537" s="59">
        <v>3893</v>
      </c>
      <c r="I537" s="59"/>
      <c r="J537" s="59"/>
      <c r="K537" s="59">
        <v>3872</v>
      </c>
      <c r="L537" s="59"/>
      <c r="M537" s="59">
        <v>5018</v>
      </c>
      <c r="N537" s="59"/>
      <c r="O537" s="62"/>
    </row>
    <row r="538" spans="1:15" ht="12.75">
      <c r="A538" s="8" t="s">
        <v>27</v>
      </c>
      <c r="B538" s="23">
        <v>8</v>
      </c>
      <c r="C538" s="23">
        <v>2167</v>
      </c>
      <c r="D538" s="5">
        <v>1225</v>
      </c>
      <c r="E538" s="5">
        <v>3214</v>
      </c>
      <c r="F538" s="59">
        <v>2217</v>
      </c>
      <c r="G538" s="59"/>
      <c r="H538" s="59">
        <v>3314</v>
      </c>
      <c r="I538" s="59"/>
      <c r="J538" s="59"/>
      <c r="K538" s="59">
        <v>3264</v>
      </c>
      <c r="L538" s="59"/>
      <c r="M538" s="59">
        <v>4305</v>
      </c>
      <c r="N538" s="59"/>
      <c r="O538" s="62"/>
    </row>
    <row r="539" spans="1:15" ht="12">
      <c r="A539" s="8" t="s">
        <v>28</v>
      </c>
      <c r="B539" s="5">
        <v>11</v>
      </c>
      <c r="C539" s="5">
        <v>2337</v>
      </c>
      <c r="D539" s="5">
        <v>1371</v>
      </c>
      <c r="E539" s="5">
        <v>3453</v>
      </c>
      <c r="F539" s="59">
        <v>2387</v>
      </c>
      <c r="G539" s="59"/>
      <c r="H539" s="59">
        <v>3553</v>
      </c>
      <c r="I539" s="59"/>
      <c r="J539" s="59"/>
      <c r="K539" s="59">
        <v>3503</v>
      </c>
      <c r="L539" s="59"/>
      <c r="M539" s="59">
        <v>4591</v>
      </c>
      <c r="N539" s="59"/>
      <c r="O539" s="62"/>
    </row>
    <row r="540" spans="1:15" ht="12">
      <c r="A540" s="8" t="s">
        <v>36</v>
      </c>
      <c r="B540" s="5">
        <v>15</v>
      </c>
      <c r="C540" s="5">
        <v>2502</v>
      </c>
      <c r="D540" s="5">
        <v>1534</v>
      </c>
      <c r="E540" s="5">
        <v>3680</v>
      </c>
      <c r="F540" s="59">
        <v>2552</v>
      </c>
      <c r="G540" s="59"/>
      <c r="H540" s="59">
        <v>3780</v>
      </c>
      <c r="I540" s="59"/>
      <c r="J540" s="59"/>
      <c r="K540" s="59">
        <v>3730</v>
      </c>
      <c r="L540" s="59"/>
      <c r="M540" s="59">
        <v>4847</v>
      </c>
      <c r="N540" s="59"/>
      <c r="O540" s="62"/>
    </row>
    <row r="541" spans="1:15" ht="12">
      <c r="A541" s="8" t="s">
        <v>30</v>
      </c>
      <c r="B541" s="5">
        <v>12</v>
      </c>
      <c r="C541" s="5">
        <v>2378</v>
      </c>
      <c r="D541" s="5">
        <v>1411</v>
      </c>
      <c r="E541" s="5">
        <v>3510</v>
      </c>
      <c r="F541" s="59">
        <v>2428</v>
      </c>
      <c r="G541" s="59"/>
      <c r="H541" s="59">
        <v>3610</v>
      </c>
      <c r="I541" s="59"/>
      <c r="J541" s="59"/>
      <c r="K541" s="59">
        <v>3560</v>
      </c>
      <c r="L541" s="59"/>
      <c r="M541" s="59">
        <v>4655</v>
      </c>
      <c r="N541" s="59"/>
      <c r="O541" s="62"/>
    </row>
    <row r="542" spans="1:15" ht="18">
      <c r="A542" s="8" t="s">
        <v>38</v>
      </c>
      <c r="B542" s="33">
        <v>8</v>
      </c>
      <c r="C542" s="33">
        <v>2051</v>
      </c>
      <c r="D542" s="5">
        <v>1167</v>
      </c>
      <c r="E542" s="5">
        <v>3040</v>
      </c>
      <c r="F542" s="59">
        <v>2101</v>
      </c>
      <c r="G542" s="59"/>
      <c r="H542" s="59">
        <v>3140</v>
      </c>
      <c r="I542" s="59"/>
      <c r="J542" s="59"/>
      <c r="K542" s="59">
        <v>3090</v>
      </c>
      <c r="L542" s="59"/>
      <c r="M542" s="59">
        <v>4073</v>
      </c>
      <c r="N542" s="59"/>
      <c r="O542" s="62"/>
    </row>
    <row r="543" spans="1:15" ht="12">
      <c r="A543" s="8" t="s">
        <v>39</v>
      </c>
      <c r="B543" s="5">
        <v>12</v>
      </c>
      <c r="C543" s="5">
        <v>2262</v>
      </c>
      <c r="D543" s="5">
        <v>1353</v>
      </c>
      <c r="E543" s="5">
        <v>3336</v>
      </c>
      <c r="F543" s="59">
        <v>2312</v>
      </c>
      <c r="G543" s="59"/>
      <c r="H543" s="59">
        <v>3436</v>
      </c>
      <c r="I543" s="59"/>
      <c r="J543" s="59"/>
      <c r="K543" s="59">
        <v>3386</v>
      </c>
      <c r="L543" s="59"/>
      <c r="M543" s="59">
        <v>4423</v>
      </c>
      <c r="N543" s="59"/>
      <c r="O543" s="62"/>
    </row>
    <row r="544" spans="1:15" ht="12">
      <c r="A544" s="8" t="s">
        <v>32</v>
      </c>
      <c r="B544" s="5">
        <v>15</v>
      </c>
      <c r="C544" s="5">
        <v>2386</v>
      </c>
      <c r="D544" s="5">
        <v>1476</v>
      </c>
      <c r="E544" s="5">
        <v>3506</v>
      </c>
      <c r="F544" s="59">
        <v>2436</v>
      </c>
      <c r="G544" s="59"/>
      <c r="H544" s="59">
        <v>3606</v>
      </c>
      <c r="I544" s="59"/>
      <c r="J544" s="59"/>
      <c r="K544" s="59">
        <v>3556</v>
      </c>
      <c r="L544" s="59"/>
      <c r="M544" s="59">
        <v>4615</v>
      </c>
      <c r="N544" s="59"/>
      <c r="O544" s="62"/>
    </row>
    <row r="545" spans="1:15" ht="12">
      <c r="A545" s="8" t="s">
        <v>40</v>
      </c>
      <c r="B545" s="5">
        <v>11</v>
      </c>
      <c r="C545" s="5">
        <v>2221</v>
      </c>
      <c r="D545" s="5">
        <v>1313</v>
      </c>
      <c r="E545" s="5">
        <v>3279</v>
      </c>
      <c r="F545" s="59">
        <v>2271</v>
      </c>
      <c r="G545" s="59"/>
      <c r="H545" s="59">
        <v>3379</v>
      </c>
      <c r="I545" s="59"/>
      <c r="J545" s="59"/>
      <c r="K545" s="59">
        <v>3329</v>
      </c>
      <c r="L545" s="59"/>
      <c r="M545" s="59">
        <v>4359</v>
      </c>
      <c r="N545" s="59"/>
      <c r="O545" s="62"/>
    </row>
    <row r="546" spans="1:15" ht="12">
      <c r="A546" s="8" t="s">
        <v>14</v>
      </c>
      <c r="B546" s="5">
        <v>15</v>
      </c>
      <c r="C546" s="5">
        <v>2449</v>
      </c>
      <c r="D546" s="5">
        <v>1530</v>
      </c>
      <c r="E546" s="5">
        <v>3578</v>
      </c>
      <c r="F546" s="59">
        <v>2495</v>
      </c>
      <c r="G546" s="59"/>
      <c r="H546" s="59">
        <v>3669</v>
      </c>
      <c r="I546" s="59"/>
      <c r="J546" s="59"/>
      <c r="K546" s="59">
        <v>3624</v>
      </c>
      <c r="L546" s="59"/>
      <c r="M546" s="59">
        <v>4688</v>
      </c>
      <c r="N546" s="59"/>
      <c r="O546" s="62"/>
    </row>
    <row r="547" spans="1:15" ht="12">
      <c r="A547" s="8" t="s">
        <v>15</v>
      </c>
      <c r="B547" s="5">
        <v>11</v>
      </c>
      <c r="C547" s="5">
        <v>2284</v>
      </c>
      <c r="D547" s="5">
        <v>1367</v>
      </c>
      <c r="E547" s="5">
        <v>3352</v>
      </c>
      <c r="F547" s="59">
        <v>2330</v>
      </c>
      <c r="G547" s="59"/>
      <c r="H547" s="59">
        <v>3443</v>
      </c>
      <c r="I547" s="59"/>
      <c r="J547" s="59"/>
      <c r="K547" s="59">
        <v>3397</v>
      </c>
      <c r="L547" s="59"/>
      <c r="M547" s="59">
        <v>4431</v>
      </c>
      <c r="N547" s="59"/>
      <c r="O547" s="62"/>
    </row>
    <row r="548" spans="1:15" ht="12.75" thickBot="1">
      <c r="A548" s="13" t="s">
        <v>15</v>
      </c>
      <c r="B548" s="14">
        <v>15</v>
      </c>
      <c r="C548" s="14">
        <v>2576</v>
      </c>
      <c r="D548" s="14">
        <v>1638</v>
      </c>
      <c r="E548" s="14">
        <v>3724</v>
      </c>
      <c r="F548" s="58">
        <v>2612</v>
      </c>
      <c r="G548" s="58"/>
      <c r="H548" s="58">
        <v>3796</v>
      </c>
      <c r="I548" s="58"/>
      <c r="J548" s="58"/>
      <c r="K548" s="58">
        <v>3760</v>
      </c>
      <c r="L548" s="58"/>
      <c r="M548" s="58">
        <v>4833</v>
      </c>
      <c r="N548" s="58"/>
      <c r="O548" s="61"/>
    </row>
    <row r="549" ht="15.75" thickBot="1">
      <c r="A549" s="1" t="s">
        <v>66</v>
      </c>
    </row>
    <row r="550" spans="1:18" ht="12.75" thickBot="1">
      <c r="A550" s="10" t="s">
        <v>19</v>
      </c>
      <c r="B550" s="9"/>
      <c r="C550" s="11"/>
      <c r="D550" s="11"/>
      <c r="E550" s="11"/>
      <c r="F550" s="56" t="s">
        <v>35</v>
      </c>
      <c r="G550" s="77"/>
      <c r="H550" s="56" t="s">
        <v>35</v>
      </c>
      <c r="I550" s="77"/>
      <c r="J550" s="77"/>
      <c r="K550" s="56" t="s">
        <v>35</v>
      </c>
      <c r="L550" s="77"/>
      <c r="M550" s="56" t="s">
        <v>35</v>
      </c>
      <c r="N550" s="77"/>
      <c r="O550" s="78"/>
      <c r="P550" s="6"/>
      <c r="Q550" s="6"/>
      <c r="R550" s="6"/>
    </row>
    <row r="551" spans="1:15" ht="12.75">
      <c r="A551" s="17" t="s">
        <v>4</v>
      </c>
      <c r="B551" s="22">
        <v>8</v>
      </c>
      <c r="C551" s="22">
        <v>2549</v>
      </c>
      <c r="D551" s="18">
        <v>1406</v>
      </c>
      <c r="E551" s="18">
        <v>3785</v>
      </c>
      <c r="F551" s="60">
        <v>2540</v>
      </c>
      <c r="G551" s="60"/>
      <c r="H551" s="60">
        <v>3591</v>
      </c>
      <c r="I551" s="60"/>
      <c r="J551" s="60"/>
      <c r="K551" s="60">
        <v>3777</v>
      </c>
      <c r="L551" s="60"/>
      <c r="M551" s="60">
        <v>4961</v>
      </c>
      <c r="N551" s="60"/>
      <c r="O551" s="80"/>
    </row>
    <row r="552" spans="1:15" ht="12">
      <c r="A552" s="8" t="s">
        <v>4</v>
      </c>
      <c r="B552" s="5">
        <v>11</v>
      </c>
      <c r="C552" s="5">
        <v>2874</v>
      </c>
      <c r="D552" s="5">
        <v>1629</v>
      </c>
      <c r="E552" s="5">
        <v>4258</v>
      </c>
      <c r="F552" s="59">
        <v>2850</v>
      </c>
      <c r="G552" s="59"/>
      <c r="H552" s="59">
        <v>3951</v>
      </c>
      <c r="I552" s="59"/>
      <c r="J552" s="59"/>
      <c r="K552" s="59">
        <v>4234</v>
      </c>
      <c r="L552" s="59"/>
      <c r="M552" s="59">
        <v>5526</v>
      </c>
      <c r="N552" s="59"/>
      <c r="O552" s="62"/>
    </row>
    <row r="553" spans="1:15" ht="12">
      <c r="A553" s="8" t="s">
        <v>4</v>
      </c>
      <c r="B553" s="5">
        <v>15</v>
      </c>
      <c r="C553" s="5">
        <v>3149</v>
      </c>
      <c r="D553" s="5">
        <v>1847</v>
      </c>
      <c r="E553" s="5">
        <v>4649</v>
      </c>
      <c r="F553" s="59">
        <v>3105</v>
      </c>
      <c r="G553" s="59"/>
      <c r="H553" s="59">
        <v>4195</v>
      </c>
      <c r="I553" s="59"/>
      <c r="J553" s="59"/>
      <c r="K553" s="59">
        <v>4605</v>
      </c>
      <c r="L553" s="59"/>
      <c r="M553" s="59">
        <v>5962</v>
      </c>
      <c r="N553" s="59"/>
      <c r="O553" s="62"/>
    </row>
    <row r="554" spans="1:15" ht="12.75">
      <c r="A554" s="8" t="s">
        <v>5</v>
      </c>
      <c r="B554" s="23">
        <v>8</v>
      </c>
      <c r="C554" s="23">
        <v>2699</v>
      </c>
      <c r="D554" s="5">
        <v>1491</v>
      </c>
      <c r="E554" s="5">
        <v>4012</v>
      </c>
      <c r="F554" s="59">
        <v>2687</v>
      </c>
      <c r="G554" s="59"/>
      <c r="H554" s="59">
        <v>3799</v>
      </c>
      <c r="I554" s="59"/>
      <c r="J554" s="59"/>
      <c r="K554" s="59">
        <v>4000</v>
      </c>
      <c r="L554" s="59"/>
      <c r="M554" s="59">
        <v>5246</v>
      </c>
      <c r="N554" s="59"/>
      <c r="O554" s="62"/>
    </row>
    <row r="555" spans="1:15" ht="12">
      <c r="A555" s="8" t="s">
        <v>5</v>
      </c>
      <c r="B555" s="5">
        <v>12</v>
      </c>
      <c r="C555" s="5">
        <v>2974</v>
      </c>
      <c r="D555" s="5">
        <v>1709</v>
      </c>
      <c r="E555" s="5">
        <v>4403</v>
      </c>
      <c r="F555" s="59">
        <v>2942</v>
      </c>
      <c r="G555" s="59"/>
      <c r="H555" s="59">
        <v>4043</v>
      </c>
      <c r="I555" s="59"/>
      <c r="J555" s="59"/>
      <c r="K555" s="59">
        <v>4371</v>
      </c>
      <c r="L555" s="59"/>
      <c r="M555" s="59">
        <v>5682</v>
      </c>
      <c r="N555" s="59"/>
      <c r="O555" s="62"/>
    </row>
    <row r="556" spans="1:15" ht="12">
      <c r="A556" s="8" t="s">
        <v>5</v>
      </c>
      <c r="B556" s="5">
        <v>15</v>
      </c>
      <c r="C556" s="5">
        <v>3169</v>
      </c>
      <c r="D556" s="5">
        <v>1868</v>
      </c>
      <c r="E556" s="5">
        <v>4680</v>
      </c>
      <c r="F556" s="59">
        <v>3125</v>
      </c>
      <c r="G556" s="59"/>
      <c r="H556" s="59">
        <v>4215</v>
      </c>
      <c r="I556" s="59"/>
      <c r="J556" s="59"/>
      <c r="K556" s="59">
        <v>4636</v>
      </c>
      <c r="L556" s="59"/>
      <c r="M556" s="59">
        <v>5993</v>
      </c>
      <c r="N556" s="59"/>
      <c r="O556" s="62"/>
    </row>
    <row r="557" spans="1:15" ht="12.75">
      <c r="A557" s="8" t="s">
        <v>6</v>
      </c>
      <c r="B557" s="23">
        <v>8</v>
      </c>
      <c r="C557" s="23">
        <v>2578</v>
      </c>
      <c r="D557" s="5">
        <v>1431</v>
      </c>
      <c r="E557" s="5">
        <v>3831</v>
      </c>
      <c r="F557" s="59">
        <v>2568</v>
      </c>
      <c r="G557" s="59"/>
      <c r="H557" s="59">
        <v>3621</v>
      </c>
      <c r="I557" s="59"/>
      <c r="J557" s="59"/>
      <c r="K557" s="59">
        <v>3820</v>
      </c>
      <c r="L557" s="59"/>
      <c r="M557" s="59">
        <v>5007</v>
      </c>
      <c r="N557" s="59"/>
      <c r="O557" s="62"/>
    </row>
    <row r="558" spans="1:15" ht="12">
      <c r="A558" s="8" t="s">
        <v>6</v>
      </c>
      <c r="B558" s="5">
        <v>11</v>
      </c>
      <c r="C558" s="5">
        <v>2774</v>
      </c>
      <c r="D558" s="5">
        <v>1589</v>
      </c>
      <c r="E558" s="5">
        <v>4108</v>
      </c>
      <c r="F558" s="59">
        <v>2751</v>
      </c>
      <c r="G558" s="59"/>
      <c r="H558" s="59">
        <v>3793</v>
      </c>
      <c r="I558" s="59"/>
      <c r="J558" s="59"/>
      <c r="K558" s="59">
        <v>4085</v>
      </c>
      <c r="L558" s="59"/>
      <c r="M558" s="59">
        <v>5318</v>
      </c>
      <c r="N558" s="59"/>
      <c r="O558" s="62"/>
    </row>
    <row r="559" spans="1:15" ht="12">
      <c r="A559" s="8" t="s">
        <v>6</v>
      </c>
      <c r="B559" s="5">
        <v>15</v>
      </c>
      <c r="C559" s="5">
        <v>3151</v>
      </c>
      <c r="D559" s="5">
        <v>1858</v>
      </c>
      <c r="E559" s="5">
        <v>4653</v>
      </c>
      <c r="F559" s="59">
        <v>3111</v>
      </c>
      <c r="G559" s="59"/>
      <c r="H559" s="59">
        <v>4196</v>
      </c>
      <c r="I559" s="59"/>
      <c r="J559" s="59"/>
      <c r="K559" s="59">
        <v>4613</v>
      </c>
      <c r="L559" s="59"/>
      <c r="M559" s="59">
        <v>5965</v>
      </c>
      <c r="N559" s="59"/>
      <c r="O559" s="62"/>
    </row>
    <row r="560" spans="1:15" ht="12.75">
      <c r="A560" s="8" t="s">
        <v>7</v>
      </c>
      <c r="B560" s="23">
        <v>8</v>
      </c>
      <c r="C560" s="23">
        <v>2448</v>
      </c>
      <c r="D560" s="5">
        <v>1366</v>
      </c>
      <c r="E560" s="5">
        <v>3636</v>
      </c>
      <c r="F560" s="59">
        <v>2441</v>
      </c>
      <c r="G560" s="59"/>
      <c r="H560" s="59">
        <v>3433</v>
      </c>
      <c r="I560" s="59"/>
      <c r="J560" s="59"/>
      <c r="K560" s="59">
        <v>3629</v>
      </c>
      <c r="L560" s="59"/>
      <c r="M560" s="59">
        <v>4754</v>
      </c>
      <c r="N560" s="59"/>
      <c r="O560" s="62"/>
    </row>
    <row r="561" spans="1:15" ht="12">
      <c r="A561" s="8" t="s">
        <v>7</v>
      </c>
      <c r="B561" s="5">
        <v>12</v>
      </c>
      <c r="C561" s="5">
        <v>2756</v>
      </c>
      <c r="D561" s="5">
        <v>1600</v>
      </c>
      <c r="E561" s="5">
        <v>4076</v>
      </c>
      <c r="F561" s="59">
        <v>2732</v>
      </c>
      <c r="G561" s="59"/>
      <c r="H561" s="59">
        <v>3732</v>
      </c>
      <c r="I561" s="59"/>
      <c r="J561" s="59"/>
      <c r="K561" s="59">
        <v>4052</v>
      </c>
      <c r="L561" s="59"/>
      <c r="M561" s="59">
        <v>5262</v>
      </c>
      <c r="N561" s="59"/>
      <c r="O561" s="62"/>
    </row>
    <row r="562" spans="1:15" ht="12">
      <c r="A562" s="8" t="s">
        <v>7</v>
      </c>
      <c r="B562" s="5">
        <v>15</v>
      </c>
      <c r="C562" s="5">
        <v>2951</v>
      </c>
      <c r="D562" s="5">
        <v>1758</v>
      </c>
      <c r="E562" s="5">
        <v>4353</v>
      </c>
      <c r="F562" s="59">
        <v>2915</v>
      </c>
      <c r="G562" s="59"/>
      <c r="H562" s="59">
        <v>3904</v>
      </c>
      <c r="I562" s="59"/>
      <c r="J562" s="59"/>
      <c r="K562" s="59">
        <v>4317</v>
      </c>
      <c r="L562" s="59"/>
      <c r="M562" s="59">
        <v>5573</v>
      </c>
      <c r="N562" s="59"/>
      <c r="O562" s="62"/>
    </row>
    <row r="563" spans="1:15" ht="12.75">
      <c r="A563" s="8" t="s">
        <v>27</v>
      </c>
      <c r="B563" s="23">
        <v>8</v>
      </c>
      <c r="C563" s="23">
        <v>2334</v>
      </c>
      <c r="D563" s="5">
        <v>1309</v>
      </c>
      <c r="E563" s="5">
        <v>3465</v>
      </c>
      <c r="F563" s="59">
        <v>2356</v>
      </c>
      <c r="G563" s="59"/>
      <c r="H563" s="59">
        <v>3319</v>
      </c>
      <c r="I563" s="59"/>
      <c r="J563" s="59"/>
      <c r="K563" s="59">
        <v>3486</v>
      </c>
      <c r="L563" s="59"/>
      <c r="M563" s="59">
        <v>4583</v>
      </c>
      <c r="N563" s="59"/>
      <c r="O563" s="62"/>
    </row>
    <row r="564" spans="1:15" ht="12">
      <c r="A564" s="8" t="s">
        <v>28</v>
      </c>
      <c r="B564" s="5">
        <v>11</v>
      </c>
      <c r="C564" s="5">
        <v>2576</v>
      </c>
      <c r="D564" s="5">
        <v>1490</v>
      </c>
      <c r="E564" s="5">
        <v>3812</v>
      </c>
      <c r="F564" s="59">
        <v>2585</v>
      </c>
      <c r="G564" s="59"/>
      <c r="H564" s="59">
        <v>3561</v>
      </c>
      <c r="I564" s="59"/>
      <c r="J564" s="59"/>
      <c r="K564" s="59">
        <v>3821</v>
      </c>
      <c r="L564" s="59"/>
      <c r="M564" s="59">
        <v>4987</v>
      </c>
      <c r="N564" s="59"/>
      <c r="O564" s="62"/>
    </row>
    <row r="565" spans="1:15" ht="12">
      <c r="A565" s="8" t="s">
        <v>36</v>
      </c>
      <c r="B565" s="5">
        <v>15</v>
      </c>
      <c r="C565" s="5">
        <v>2837</v>
      </c>
      <c r="D565" s="5">
        <v>1702</v>
      </c>
      <c r="E565" s="5">
        <v>4182</v>
      </c>
      <c r="F565" s="59">
        <v>2830</v>
      </c>
      <c r="G565" s="59"/>
      <c r="H565" s="59">
        <v>3790</v>
      </c>
      <c r="I565" s="59"/>
      <c r="J565" s="59"/>
      <c r="K565" s="59">
        <v>4175</v>
      </c>
      <c r="L565" s="59"/>
      <c r="M565" s="59">
        <v>5402</v>
      </c>
      <c r="N565" s="59"/>
      <c r="O565" s="62"/>
    </row>
    <row r="566" spans="1:15" ht="12">
      <c r="A566" s="8" t="s">
        <v>30</v>
      </c>
      <c r="B566" s="5">
        <v>12</v>
      </c>
      <c r="C566" s="5">
        <v>2642</v>
      </c>
      <c r="D566" s="5">
        <v>1543</v>
      </c>
      <c r="E566" s="5">
        <v>3905</v>
      </c>
      <c r="F566" s="59">
        <v>2646</v>
      </c>
      <c r="G566" s="59"/>
      <c r="H566" s="59">
        <v>3618</v>
      </c>
      <c r="I566" s="59"/>
      <c r="J566" s="59"/>
      <c r="K566" s="59">
        <v>3910</v>
      </c>
      <c r="L566" s="59"/>
      <c r="M566" s="59">
        <v>5091</v>
      </c>
      <c r="N566" s="59"/>
      <c r="O566" s="62"/>
    </row>
    <row r="567" spans="1:15" ht="12.75">
      <c r="A567" s="8" t="s">
        <v>38</v>
      </c>
      <c r="B567" s="23">
        <v>8</v>
      </c>
      <c r="C567" s="23">
        <v>2218</v>
      </c>
      <c r="D567" s="5">
        <v>1251</v>
      </c>
      <c r="E567" s="5">
        <v>3291</v>
      </c>
      <c r="F567" s="59">
        <v>2240</v>
      </c>
      <c r="G567" s="59"/>
      <c r="H567" s="59">
        <v>3145</v>
      </c>
      <c r="I567" s="59"/>
      <c r="J567" s="59"/>
      <c r="K567" s="59">
        <v>3312</v>
      </c>
      <c r="L567" s="59"/>
      <c r="M567" s="59">
        <v>4351</v>
      </c>
      <c r="N567" s="59"/>
      <c r="O567" s="62"/>
    </row>
    <row r="568" spans="1:15" ht="12">
      <c r="A568" s="8" t="s">
        <v>39</v>
      </c>
      <c r="B568" s="5">
        <v>12</v>
      </c>
      <c r="C568" s="5">
        <v>2526</v>
      </c>
      <c r="D568" s="5">
        <v>1485</v>
      </c>
      <c r="E568" s="5">
        <v>3731</v>
      </c>
      <c r="F568" s="59">
        <v>2530</v>
      </c>
      <c r="G568" s="59"/>
      <c r="H568" s="59">
        <v>3444</v>
      </c>
      <c r="I568" s="59"/>
      <c r="J568" s="59"/>
      <c r="K568" s="59">
        <v>3736</v>
      </c>
      <c r="L568" s="59"/>
      <c r="M568" s="59">
        <v>4859</v>
      </c>
      <c r="N568" s="59"/>
      <c r="O568" s="62"/>
    </row>
    <row r="569" spans="1:15" ht="12">
      <c r="A569" s="8" t="s">
        <v>32</v>
      </c>
      <c r="B569" s="5">
        <v>15</v>
      </c>
      <c r="C569" s="5">
        <v>2721</v>
      </c>
      <c r="D569" s="5">
        <v>1644</v>
      </c>
      <c r="E569" s="5">
        <v>4008</v>
      </c>
      <c r="F569" s="59">
        <v>2714</v>
      </c>
      <c r="G569" s="59"/>
      <c r="H569" s="59">
        <v>3616</v>
      </c>
      <c r="I569" s="59"/>
      <c r="J569" s="59"/>
      <c r="K569" s="59">
        <v>4001</v>
      </c>
      <c r="L569" s="59"/>
      <c r="M569" s="59">
        <v>5170</v>
      </c>
      <c r="N569" s="59"/>
      <c r="O569" s="62"/>
    </row>
    <row r="570" spans="1:15" ht="12">
      <c r="A570" s="8" t="s">
        <v>40</v>
      </c>
      <c r="B570" s="5">
        <v>11</v>
      </c>
      <c r="C570" s="5">
        <v>2460</v>
      </c>
      <c r="D570" s="5">
        <v>1432</v>
      </c>
      <c r="E570" s="5">
        <v>3638</v>
      </c>
      <c r="F570" s="59">
        <v>2469</v>
      </c>
      <c r="G570" s="59"/>
      <c r="H570" s="59">
        <v>3387</v>
      </c>
      <c r="I570" s="59"/>
      <c r="J570" s="59"/>
      <c r="K570" s="59">
        <v>3647</v>
      </c>
      <c r="L570" s="59"/>
      <c r="M570" s="59">
        <v>4755</v>
      </c>
      <c r="N570" s="59"/>
      <c r="O570" s="62"/>
    </row>
    <row r="571" spans="1:15" ht="12">
      <c r="A571" s="8" t="s">
        <v>14</v>
      </c>
      <c r="B571" s="5">
        <v>15</v>
      </c>
      <c r="C571" s="5">
        <v>2785</v>
      </c>
      <c r="D571" s="5">
        <v>1698</v>
      </c>
      <c r="E571" s="5">
        <v>4081</v>
      </c>
      <c r="F571" s="59">
        <v>2772</v>
      </c>
      <c r="G571" s="59"/>
      <c r="H571" s="59">
        <v>3680</v>
      </c>
      <c r="I571" s="59"/>
      <c r="J571" s="59"/>
      <c r="K571" s="59">
        <v>4069</v>
      </c>
      <c r="L571" s="59"/>
      <c r="M571" s="59">
        <v>5243</v>
      </c>
      <c r="N571" s="59"/>
      <c r="O571" s="62"/>
    </row>
    <row r="572" spans="1:15" ht="12">
      <c r="A572" s="8" t="s">
        <v>15</v>
      </c>
      <c r="B572" s="5">
        <v>11</v>
      </c>
      <c r="C572" s="5">
        <v>2524</v>
      </c>
      <c r="D572" s="5">
        <v>1486</v>
      </c>
      <c r="E572" s="5">
        <v>3711</v>
      </c>
      <c r="F572" s="59">
        <v>2528</v>
      </c>
      <c r="G572" s="59"/>
      <c r="H572" s="59">
        <v>3450</v>
      </c>
      <c r="I572" s="59"/>
      <c r="J572" s="59"/>
      <c r="K572" s="59">
        <v>3715</v>
      </c>
      <c r="L572" s="59"/>
      <c r="M572" s="59">
        <v>4828</v>
      </c>
      <c r="N572" s="59"/>
      <c r="O572" s="62"/>
    </row>
    <row r="573" spans="1:15" ht="12.75" thickBot="1">
      <c r="A573" s="13" t="s">
        <v>15</v>
      </c>
      <c r="B573" s="14">
        <v>15</v>
      </c>
      <c r="C573" s="14">
        <v>2912</v>
      </c>
      <c r="D573" s="14">
        <v>1806</v>
      </c>
      <c r="E573" s="14">
        <v>4227</v>
      </c>
      <c r="F573" s="58">
        <v>2890</v>
      </c>
      <c r="G573" s="58"/>
      <c r="H573" s="58">
        <v>3806</v>
      </c>
      <c r="I573" s="58"/>
      <c r="J573" s="58"/>
      <c r="K573" s="58">
        <v>4205</v>
      </c>
      <c r="L573" s="58"/>
      <c r="M573" s="58">
        <v>5389</v>
      </c>
      <c r="N573" s="58"/>
      <c r="O573" s="61"/>
    </row>
  </sheetData>
  <mergeCells count="1702">
    <mergeCell ref="K21:L21"/>
    <mergeCell ref="M21:O21"/>
    <mergeCell ref="F21:G21"/>
    <mergeCell ref="H21:J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K51:L51"/>
    <mergeCell ref="M51:O51"/>
    <mergeCell ref="F51:G51"/>
    <mergeCell ref="H51:J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4:G64"/>
    <mergeCell ref="H64:J64"/>
    <mergeCell ref="K64:L64"/>
    <mergeCell ref="M64:O64"/>
    <mergeCell ref="F65:G65"/>
    <mergeCell ref="H65:J65"/>
    <mergeCell ref="K65:L65"/>
    <mergeCell ref="M65:O65"/>
    <mergeCell ref="F66:G66"/>
    <mergeCell ref="H66:J66"/>
    <mergeCell ref="K66:L66"/>
    <mergeCell ref="M66:O66"/>
    <mergeCell ref="F67:G67"/>
    <mergeCell ref="H67:J67"/>
    <mergeCell ref="K67:L67"/>
    <mergeCell ref="M67:O67"/>
    <mergeCell ref="F68:G68"/>
    <mergeCell ref="H68:J68"/>
    <mergeCell ref="K68:L68"/>
    <mergeCell ref="M68:O68"/>
    <mergeCell ref="F69:G69"/>
    <mergeCell ref="H69:J69"/>
    <mergeCell ref="K69:L69"/>
    <mergeCell ref="M69:O69"/>
    <mergeCell ref="F70:G70"/>
    <mergeCell ref="H70:J70"/>
    <mergeCell ref="K70:L70"/>
    <mergeCell ref="M70:O70"/>
    <mergeCell ref="F71:G71"/>
    <mergeCell ref="H71:J71"/>
    <mergeCell ref="K71:L71"/>
    <mergeCell ref="M71:O71"/>
    <mergeCell ref="F72:G72"/>
    <mergeCell ref="H72:J72"/>
    <mergeCell ref="K72:L72"/>
    <mergeCell ref="M72:O72"/>
    <mergeCell ref="F73:G73"/>
    <mergeCell ref="H73:J73"/>
    <mergeCell ref="K73:L73"/>
    <mergeCell ref="M73:O73"/>
    <mergeCell ref="F74:G74"/>
    <mergeCell ref="H74:J74"/>
    <mergeCell ref="K74:L74"/>
    <mergeCell ref="M74:O74"/>
    <mergeCell ref="F75:G75"/>
    <mergeCell ref="H75:J75"/>
    <mergeCell ref="K75:L75"/>
    <mergeCell ref="M75:O75"/>
    <mergeCell ref="F76:G76"/>
    <mergeCell ref="H76:J76"/>
    <mergeCell ref="K76:L76"/>
    <mergeCell ref="M76:O76"/>
    <mergeCell ref="F77:G77"/>
    <mergeCell ref="H77:J77"/>
    <mergeCell ref="K77:L77"/>
    <mergeCell ref="M77:O77"/>
    <mergeCell ref="F78:G78"/>
    <mergeCell ref="H78:J78"/>
    <mergeCell ref="K78:L78"/>
    <mergeCell ref="M78:O78"/>
    <mergeCell ref="F79:G79"/>
    <mergeCell ref="H79:J79"/>
    <mergeCell ref="K79:L79"/>
    <mergeCell ref="M79:O79"/>
    <mergeCell ref="K81:L81"/>
    <mergeCell ref="M81:O81"/>
    <mergeCell ref="F81:G81"/>
    <mergeCell ref="H81:J81"/>
    <mergeCell ref="F82:G82"/>
    <mergeCell ref="H82:J82"/>
    <mergeCell ref="K82:L82"/>
    <mergeCell ref="M82:O82"/>
    <mergeCell ref="F83:G83"/>
    <mergeCell ref="H83:J83"/>
    <mergeCell ref="K83:L83"/>
    <mergeCell ref="M83:O83"/>
    <mergeCell ref="F84:G84"/>
    <mergeCell ref="H84:J84"/>
    <mergeCell ref="K84:L84"/>
    <mergeCell ref="M84:O84"/>
    <mergeCell ref="F85:G85"/>
    <mergeCell ref="H85:J85"/>
    <mergeCell ref="K85:L85"/>
    <mergeCell ref="M85:O85"/>
    <mergeCell ref="F86:G86"/>
    <mergeCell ref="H86:J86"/>
    <mergeCell ref="K86:L86"/>
    <mergeCell ref="M86:O86"/>
    <mergeCell ref="F87:G87"/>
    <mergeCell ref="H87:J87"/>
    <mergeCell ref="K87:L87"/>
    <mergeCell ref="M87:O87"/>
    <mergeCell ref="F88:G88"/>
    <mergeCell ref="H88:J88"/>
    <mergeCell ref="K88:L88"/>
    <mergeCell ref="M88:O88"/>
    <mergeCell ref="F89:G89"/>
    <mergeCell ref="H89:J89"/>
    <mergeCell ref="K89:L89"/>
    <mergeCell ref="M89:O89"/>
    <mergeCell ref="F90:G90"/>
    <mergeCell ref="H90:J90"/>
    <mergeCell ref="K90:L90"/>
    <mergeCell ref="M90:O90"/>
    <mergeCell ref="F91:G91"/>
    <mergeCell ref="H91:J91"/>
    <mergeCell ref="K91:L91"/>
    <mergeCell ref="M91:O91"/>
    <mergeCell ref="F92:G92"/>
    <mergeCell ref="H92:J92"/>
    <mergeCell ref="K92:L92"/>
    <mergeCell ref="M92:O92"/>
    <mergeCell ref="F93:G93"/>
    <mergeCell ref="H93:J93"/>
    <mergeCell ref="K93:L93"/>
    <mergeCell ref="M93:O93"/>
    <mergeCell ref="F94:G94"/>
    <mergeCell ref="H94:J94"/>
    <mergeCell ref="K94:L94"/>
    <mergeCell ref="M94:O94"/>
    <mergeCell ref="F95:G95"/>
    <mergeCell ref="H95:J95"/>
    <mergeCell ref="K95:L95"/>
    <mergeCell ref="M95:O95"/>
    <mergeCell ref="F96:G96"/>
    <mergeCell ref="H96:J96"/>
    <mergeCell ref="K96:L96"/>
    <mergeCell ref="M96:O96"/>
    <mergeCell ref="F97:G97"/>
    <mergeCell ref="H97:J97"/>
    <mergeCell ref="K97:L97"/>
    <mergeCell ref="M97:O97"/>
    <mergeCell ref="F98:G98"/>
    <mergeCell ref="H98:J98"/>
    <mergeCell ref="K98:L98"/>
    <mergeCell ref="M98:O98"/>
    <mergeCell ref="F99:G99"/>
    <mergeCell ref="H99:J99"/>
    <mergeCell ref="K99:L99"/>
    <mergeCell ref="M99:O99"/>
    <mergeCell ref="F100:G100"/>
    <mergeCell ref="H100:J100"/>
    <mergeCell ref="K100:L100"/>
    <mergeCell ref="M100:O100"/>
    <mergeCell ref="F101:G101"/>
    <mergeCell ref="H101:J101"/>
    <mergeCell ref="K101:L101"/>
    <mergeCell ref="M101:O101"/>
    <mergeCell ref="F102:G102"/>
    <mergeCell ref="H102:J102"/>
    <mergeCell ref="K102:L102"/>
    <mergeCell ref="M102:O102"/>
    <mergeCell ref="F103:G103"/>
    <mergeCell ref="H103:J103"/>
    <mergeCell ref="K103:L103"/>
    <mergeCell ref="M103:O103"/>
    <mergeCell ref="F104:G104"/>
    <mergeCell ref="H104:J104"/>
    <mergeCell ref="K104:L104"/>
    <mergeCell ref="M104:O104"/>
    <mergeCell ref="K106:L106"/>
    <mergeCell ref="M106:O106"/>
    <mergeCell ref="F106:G106"/>
    <mergeCell ref="H106:J106"/>
    <mergeCell ref="F107:G107"/>
    <mergeCell ref="H107:J107"/>
    <mergeCell ref="K107:L107"/>
    <mergeCell ref="M107:O107"/>
    <mergeCell ref="F108:G108"/>
    <mergeCell ref="H108:J108"/>
    <mergeCell ref="K108:L108"/>
    <mergeCell ref="M108:O108"/>
    <mergeCell ref="F109:G109"/>
    <mergeCell ref="H109:J109"/>
    <mergeCell ref="K109:L109"/>
    <mergeCell ref="M109:O109"/>
    <mergeCell ref="F110:G110"/>
    <mergeCell ref="H110:J110"/>
    <mergeCell ref="K110:L110"/>
    <mergeCell ref="M110:O110"/>
    <mergeCell ref="F111:G111"/>
    <mergeCell ref="H111:J111"/>
    <mergeCell ref="K111:L111"/>
    <mergeCell ref="M111:O111"/>
    <mergeCell ref="F112:G112"/>
    <mergeCell ref="H112:J112"/>
    <mergeCell ref="K112:L112"/>
    <mergeCell ref="M112:O112"/>
    <mergeCell ref="F113:G113"/>
    <mergeCell ref="H113:J113"/>
    <mergeCell ref="K113:L113"/>
    <mergeCell ref="M113:O113"/>
    <mergeCell ref="F114:G114"/>
    <mergeCell ref="H114:J114"/>
    <mergeCell ref="K114:L114"/>
    <mergeCell ref="M114:O114"/>
    <mergeCell ref="F115:G115"/>
    <mergeCell ref="H115:J115"/>
    <mergeCell ref="K115:L115"/>
    <mergeCell ref="M115:O115"/>
    <mergeCell ref="F116:G116"/>
    <mergeCell ref="H116:J116"/>
    <mergeCell ref="K116:L116"/>
    <mergeCell ref="M116:O116"/>
    <mergeCell ref="F117:G117"/>
    <mergeCell ref="H117:J117"/>
    <mergeCell ref="K117:L117"/>
    <mergeCell ref="M117:O117"/>
    <mergeCell ref="F118:G118"/>
    <mergeCell ref="H118:J118"/>
    <mergeCell ref="K118:L118"/>
    <mergeCell ref="M118:O118"/>
    <mergeCell ref="F119:G119"/>
    <mergeCell ref="H119:J119"/>
    <mergeCell ref="K119:L119"/>
    <mergeCell ref="M119:O119"/>
    <mergeCell ref="F120:G120"/>
    <mergeCell ref="H120:J120"/>
    <mergeCell ref="K120:L120"/>
    <mergeCell ref="M120:O120"/>
    <mergeCell ref="F121:G121"/>
    <mergeCell ref="H121:J121"/>
    <mergeCell ref="K121:L121"/>
    <mergeCell ref="M121:O121"/>
    <mergeCell ref="F122:G122"/>
    <mergeCell ref="H122:J122"/>
    <mergeCell ref="K122:L122"/>
    <mergeCell ref="M122:O122"/>
    <mergeCell ref="F123:G123"/>
    <mergeCell ref="H123:J123"/>
    <mergeCell ref="K123:L123"/>
    <mergeCell ref="M123:O123"/>
    <mergeCell ref="F124:G124"/>
    <mergeCell ref="H124:J124"/>
    <mergeCell ref="K124:L124"/>
    <mergeCell ref="M124:O124"/>
    <mergeCell ref="F125:G125"/>
    <mergeCell ref="H125:J125"/>
    <mergeCell ref="K125:L125"/>
    <mergeCell ref="M125:O125"/>
    <mergeCell ref="F126:G126"/>
    <mergeCell ref="H126:J126"/>
    <mergeCell ref="K126:L126"/>
    <mergeCell ref="M126:O126"/>
    <mergeCell ref="F127:G127"/>
    <mergeCell ref="H127:J127"/>
    <mergeCell ref="K127:L127"/>
    <mergeCell ref="M127:O127"/>
    <mergeCell ref="H129:J129"/>
    <mergeCell ref="K129:L129"/>
    <mergeCell ref="M129:O129"/>
    <mergeCell ref="F128:G128"/>
    <mergeCell ref="H128:J128"/>
    <mergeCell ref="K128:L128"/>
    <mergeCell ref="M128:O128"/>
    <mergeCell ref="F131:G131"/>
    <mergeCell ref="F132:G132"/>
    <mergeCell ref="F133:G133"/>
    <mergeCell ref="F129:G129"/>
    <mergeCell ref="F134:G134"/>
    <mergeCell ref="F135:G135"/>
    <mergeCell ref="F136:G136"/>
    <mergeCell ref="F137:G137"/>
    <mergeCell ref="F142:G142"/>
    <mergeCell ref="F143:G143"/>
    <mergeCell ref="F144:G144"/>
    <mergeCell ref="F138:G138"/>
    <mergeCell ref="F139:G139"/>
    <mergeCell ref="F140:G140"/>
    <mergeCell ref="F141:G141"/>
    <mergeCell ref="F147:G147"/>
    <mergeCell ref="F148:G148"/>
    <mergeCell ref="F145:G145"/>
    <mergeCell ref="F146:G146"/>
    <mergeCell ref="F151:G151"/>
    <mergeCell ref="F152:G152"/>
    <mergeCell ref="F153:G153"/>
    <mergeCell ref="F149:G149"/>
    <mergeCell ref="F154:G154"/>
    <mergeCell ref="F155:G155"/>
    <mergeCell ref="F156:G156"/>
    <mergeCell ref="F157:G157"/>
    <mergeCell ref="F162:G162"/>
    <mergeCell ref="F163:G163"/>
    <mergeCell ref="F164:G164"/>
    <mergeCell ref="F158:G158"/>
    <mergeCell ref="F159:G159"/>
    <mergeCell ref="F160:G160"/>
    <mergeCell ref="F161:G161"/>
    <mergeCell ref="F169:G169"/>
    <mergeCell ref="F167:G167"/>
    <mergeCell ref="F168:G168"/>
    <mergeCell ref="F165:G165"/>
    <mergeCell ref="F166:G166"/>
    <mergeCell ref="K171:L171"/>
    <mergeCell ref="M171:O171"/>
    <mergeCell ref="F171:G171"/>
    <mergeCell ref="H171:J171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4:G174"/>
    <mergeCell ref="H174:J174"/>
    <mergeCell ref="K174:L174"/>
    <mergeCell ref="M174:O174"/>
    <mergeCell ref="F175:G175"/>
    <mergeCell ref="H175:J175"/>
    <mergeCell ref="K175:L175"/>
    <mergeCell ref="M175:O175"/>
    <mergeCell ref="F176:G176"/>
    <mergeCell ref="H176:J176"/>
    <mergeCell ref="K176:L176"/>
    <mergeCell ref="M176:O176"/>
    <mergeCell ref="F177:G177"/>
    <mergeCell ref="H177:J177"/>
    <mergeCell ref="K177:L177"/>
    <mergeCell ref="M177:O177"/>
    <mergeCell ref="F178:G178"/>
    <mergeCell ref="H178:J178"/>
    <mergeCell ref="K178:L178"/>
    <mergeCell ref="M178:O178"/>
    <mergeCell ref="F179:G179"/>
    <mergeCell ref="H179:J179"/>
    <mergeCell ref="K179:L179"/>
    <mergeCell ref="M179:O179"/>
    <mergeCell ref="F180:G180"/>
    <mergeCell ref="H180:J180"/>
    <mergeCell ref="K180:L180"/>
    <mergeCell ref="M180:O180"/>
    <mergeCell ref="F181:G181"/>
    <mergeCell ref="H181:J181"/>
    <mergeCell ref="K181:L181"/>
    <mergeCell ref="M181:O181"/>
    <mergeCell ref="F182:G182"/>
    <mergeCell ref="H182:J182"/>
    <mergeCell ref="K182:L182"/>
    <mergeCell ref="M182:O182"/>
    <mergeCell ref="F183:G183"/>
    <mergeCell ref="H183:J183"/>
    <mergeCell ref="K183:L183"/>
    <mergeCell ref="M183:O183"/>
    <mergeCell ref="K185:L185"/>
    <mergeCell ref="M185:O185"/>
    <mergeCell ref="F185:G185"/>
    <mergeCell ref="H185:J185"/>
    <mergeCell ref="F186:G186"/>
    <mergeCell ref="H186:J186"/>
    <mergeCell ref="K186:L186"/>
    <mergeCell ref="M186:O186"/>
    <mergeCell ref="F187:G187"/>
    <mergeCell ref="H187:J187"/>
    <mergeCell ref="K187:L187"/>
    <mergeCell ref="M187:O187"/>
    <mergeCell ref="F188:G188"/>
    <mergeCell ref="H188:J188"/>
    <mergeCell ref="K188:L188"/>
    <mergeCell ref="M188:O188"/>
    <mergeCell ref="F189:G189"/>
    <mergeCell ref="H189:J189"/>
    <mergeCell ref="K189:L189"/>
    <mergeCell ref="M189:O189"/>
    <mergeCell ref="F190:G190"/>
    <mergeCell ref="H190:J190"/>
    <mergeCell ref="K190:L190"/>
    <mergeCell ref="M190:O190"/>
    <mergeCell ref="F191:G191"/>
    <mergeCell ref="H191:J191"/>
    <mergeCell ref="K191:L191"/>
    <mergeCell ref="M191:O191"/>
    <mergeCell ref="F192:G192"/>
    <mergeCell ref="H192:J192"/>
    <mergeCell ref="K192:L192"/>
    <mergeCell ref="M192:O192"/>
    <mergeCell ref="F193:G193"/>
    <mergeCell ref="H193:J193"/>
    <mergeCell ref="K193:L193"/>
    <mergeCell ref="M193:O193"/>
    <mergeCell ref="F194:G194"/>
    <mergeCell ref="H194:J194"/>
    <mergeCell ref="K194:L194"/>
    <mergeCell ref="M194:O194"/>
    <mergeCell ref="F195:G195"/>
    <mergeCell ref="H195:J195"/>
    <mergeCell ref="K195:L195"/>
    <mergeCell ref="M195:O195"/>
    <mergeCell ref="H197:J197"/>
    <mergeCell ref="K197:L197"/>
    <mergeCell ref="M197:O197"/>
    <mergeCell ref="F196:G196"/>
    <mergeCell ref="H196:J196"/>
    <mergeCell ref="K196:L196"/>
    <mergeCell ref="M196:O196"/>
    <mergeCell ref="F199:G199"/>
    <mergeCell ref="F200:G200"/>
    <mergeCell ref="F201:G201"/>
    <mergeCell ref="F197:G197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4:G214"/>
    <mergeCell ref="F215:G215"/>
    <mergeCell ref="F210:G210"/>
    <mergeCell ref="F211:G211"/>
    <mergeCell ref="F212:G212"/>
    <mergeCell ref="F213:G213"/>
    <mergeCell ref="F220:G220"/>
    <mergeCell ref="F221:G221"/>
    <mergeCell ref="F219:G219"/>
    <mergeCell ref="F216:G216"/>
    <mergeCell ref="F217:G217"/>
    <mergeCell ref="F218:G218"/>
    <mergeCell ref="F226:G226"/>
    <mergeCell ref="F227:G227"/>
    <mergeCell ref="F228:G228"/>
    <mergeCell ref="F222:G222"/>
    <mergeCell ref="F223:G223"/>
    <mergeCell ref="F224:G224"/>
    <mergeCell ref="F225:G225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7:G247"/>
    <mergeCell ref="F248:G248"/>
    <mergeCell ref="F249:G249"/>
    <mergeCell ref="F246:G246"/>
    <mergeCell ref="F251:G251"/>
    <mergeCell ref="F252:G252"/>
    <mergeCell ref="F253:G253"/>
    <mergeCell ref="F250:G250"/>
    <mergeCell ref="F254:G254"/>
    <mergeCell ref="F255:G255"/>
    <mergeCell ref="F256:G256"/>
    <mergeCell ref="F257:G257"/>
    <mergeCell ref="H261:J261"/>
    <mergeCell ref="K261:L261"/>
    <mergeCell ref="F258:G258"/>
    <mergeCell ref="F259:G259"/>
    <mergeCell ref="F261:G261"/>
    <mergeCell ref="F262:G262"/>
    <mergeCell ref="H262:J262"/>
    <mergeCell ref="K262:L262"/>
    <mergeCell ref="M262:N262"/>
    <mergeCell ref="F263:G263"/>
    <mergeCell ref="H263:J263"/>
    <mergeCell ref="K263:L263"/>
    <mergeCell ref="F264:G264"/>
    <mergeCell ref="H264:J264"/>
    <mergeCell ref="K264:L264"/>
    <mergeCell ref="F265:G265"/>
    <mergeCell ref="H265:J265"/>
    <mergeCell ref="K265:L265"/>
    <mergeCell ref="F266:G266"/>
    <mergeCell ref="H266:J266"/>
    <mergeCell ref="K266:L266"/>
    <mergeCell ref="F267:G267"/>
    <mergeCell ref="H267:J267"/>
    <mergeCell ref="K267:L267"/>
    <mergeCell ref="F268:G268"/>
    <mergeCell ref="H268:J268"/>
    <mergeCell ref="K268:L268"/>
    <mergeCell ref="F269:G269"/>
    <mergeCell ref="H269:J269"/>
    <mergeCell ref="K269:L269"/>
    <mergeCell ref="F270:G270"/>
    <mergeCell ref="H270:J270"/>
    <mergeCell ref="K270:L270"/>
    <mergeCell ref="F271:G271"/>
    <mergeCell ref="H271:J271"/>
    <mergeCell ref="K271:L271"/>
    <mergeCell ref="F272:G272"/>
    <mergeCell ref="H272:J272"/>
    <mergeCell ref="K272:L272"/>
    <mergeCell ref="F273:G273"/>
    <mergeCell ref="H273:J273"/>
    <mergeCell ref="K273:L273"/>
    <mergeCell ref="F274:G274"/>
    <mergeCell ref="H274:J274"/>
    <mergeCell ref="K274:L274"/>
    <mergeCell ref="F277:G277"/>
    <mergeCell ref="H277:J277"/>
    <mergeCell ref="K277:L277"/>
    <mergeCell ref="F275:G275"/>
    <mergeCell ref="H275:J275"/>
    <mergeCell ref="K275:L275"/>
    <mergeCell ref="F276:G276"/>
    <mergeCell ref="H276:J276"/>
    <mergeCell ref="K276:L276"/>
    <mergeCell ref="F280:G280"/>
    <mergeCell ref="H280:J280"/>
    <mergeCell ref="K280:L280"/>
    <mergeCell ref="F278:G278"/>
    <mergeCell ref="H278:J278"/>
    <mergeCell ref="K278:L278"/>
    <mergeCell ref="F279:G279"/>
    <mergeCell ref="H279:J279"/>
    <mergeCell ref="K279:L279"/>
    <mergeCell ref="F282:G282"/>
    <mergeCell ref="H282:J282"/>
    <mergeCell ref="K282:L282"/>
    <mergeCell ref="F281:G281"/>
    <mergeCell ref="H281:J281"/>
    <mergeCell ref="K281:L281"/>
    <mergeCell ref="F283:G283"/>
    <mergeCell ref="H283:J283"/>
    <mergeCell ref="K283:L283"/>
    <mergeCell ref="F284:G284"/>
    <mergeCell ref="H284:J284"/>
    <mergeCell ref="K284:L284"/>
    <mergeCell ref="K286:L286"/>
    <mergeCell ref="F287:G287"/>
    <mergeCell ref="H287:J287"/>
    <mergeCell ref="K287:L287"/>
    <mergeCell ref="F286:G286"/>
    <mergeCell ref="H286:J286"/>
    <mergeCell ref="F288:G288"/>
    <mergeCell ref="H288:J288"/>
    <mergeCell ref="K288:L288"/>
    <mergeCell ref="F289:G289"/>
    <mergeCell ref="H289:J289"/>
    <mergeCell ref="K289:L289"/>
    <mergeCell ref="F290:G290"/>
    <mergeCell ref="H290:J290"/>
    <mergeCell ref="K290:L290"/>
    <mergeCell ref="F291:G291"/>
    <mergeCell ref="H291:J291"/>
    <mergeCell ref="K291:L291"/>
    <mergeCell ref="F292:G292"/>
    <mergeCell ref="H292:J292"/>
    <mergeCell ref="K292:L292"/>
    <mergeCell ref="F293:G293"/>
    <mergeCell ref="H293:J293"/>
    <mergeCell ref="K293:L293"/>
    <mergeCell ref="F294:G294"/>
    <mergeCell ref="H294:J294"/>
    <mergeCell ref="K294:L294"/>
    <mergeCell ref="F295:G295"/>
    <mergeCell ref="H295:J295"/>
    <mergeCell ref="K295:L295"/>
    <mergeCell ref="F296:G296"/>
    <mergeCell ref="H296:J296"/>
    <mergeCell ref="K296:L296"/>
    <mergeCell ref="F297:G297"/>
    <mergeCell ref="H297:J297"/>
    <mergeCell ref="K297:L297"/>
    <mergeCell ref="F298:G298"/>
    <mergeCell ref="H298:J298"/>
    <mergeCell ref="K298:L298"/>
    <mergeCell ref="F299:G299"/>
    <mergeCell ref="H299:J299"/>
    <mergeCell ref="K299:L299"/>
    <mergeCell ref="F302:G302"/>
    <mergeCell ref="H302:J302"/>
    <mergeCell ref="K302:L302"/>
    <mergeCell ref="F300:G300"/>
    <mergeCell ref="H300:J300"/>
    <mergeCell ref="K300:L300"/>
    <mergeCell ref="F301:G301"/>
    <mergeCell ref="H301:J301"/>
    <mergeCell ref="K301:L301"/>
    <mergeCell ref="F305:G305"/>
    <mergeCell ref="H305:J305"/>
    <mergeCell ref="K305:L305"/>
    <mergeCell ref="F303:G303"/>
    <mergeCell ref="H303:J303"/>
    <mergeCell ref="K303:L303"/>
    <mergeCell ref="F304:G304"/>
    <mergeCell ref="H304:J304"/>
    <mergeCell ref="K304:L304"/>
    <mergeCell ref="F307:G307"/>
    <mergeCell ref="H307:J307"/>
    <mergeCell ref="K307:L307"/>
    <mergeCell ref="F306:G306"/>
    <mergeCell ref="H306:J306"/>
    <mergeCell ref="K306:L306"/>
    <mergeCell ref="F308:G308"/>
    <mergeCell ref="H308:J308"/>
    <mergeCell ref="K308:L308"/>
    <mergeCell ref="F309:G309"/>
    <mergeCell ref="H309:J309"/>
    <mergeCell ref="K309:L309"/>
    <mergeCell ref="K311:L311"/>
    <mergeCell ref="F312:G312"/>
    <mergeCell ref="H312:J312"/>
    <mergeCell ref="K312:L312"/>
    <mergeCell ref="F311:G311"/>
    <mergeCell ref="H311:J311"/>
    <mergeCell ref="F313:G313"/>
    <mergeCell ref="H313:J313"/>
    <mergeCell ref="K313:L313"/>
    <mergeCell ref="F314:G314"/>
    <mergeCell ref="H314:J314"/>
    <mergeCell ref="K314:L314"/>
    <mergeCell ref="F315:G315"/>
    <mergeCell ref="H315:J315"/>
    <mergeCell ref="K315:L315"/>
    <mergeCell ref="F316:G316"/>
    <mergeCell ref="H316:J316"/>
    <mergeCell ref="K316:L316"/>
    <mergeCell ref="F317:G317"/>
    <mergeCell ref="H317:J317"/>
    <mergeCell ref="K317:L317"/>
    <mergeCell ref="F318:G318"/>
    <mergeCell ref="H318:J318"/>
    <mergeCell ref="K318:L318"/>
    <mergeCell ref="F319:G319"/>
    <mergeCell ref="H319:J319"/>
    <mergeCell ref="K319:L319"/>
    <mergeCell ref="F320:G320"/>
    <mergeCell ref="H320:J320"/>
    <mergeCell ref="K320:L320"/>
    <mergeCell ref="F321:G321"/>
    <mergeCell ref="H321:J321"/>
    <mergeCell ref="K321:L321"/>
    <mergeCell ref="F322:G322"/>
    <mergeCell ref="H322:J322"/>
    <mergeCell ref="K322:L322"/>
    <mergeCell ref="F323:G323"/>
    <mergeCell ref="H323:J323"/>
    <mergeCell ref="K323:L323"/>
    <mergeCell ref="F324:G324"/>
    <mergeCell ref="H324:J324"/>
    <mergeCell ref="K324:L324"/>
    <mergeCell ref="F327:G327"/>
    <mergeCell ref="H327:J327"/>
    <mergeCell ref="K327:L327"/>
    <mergeCell ref="F325:G325"/>
    <mergeCell ref="H325:J325"/>
    <mergeCell ref="K325:L325"/>
    <mergeCell ref="F326:G326"/>
    <mergeCell ref="H326:J326"/>
    <mergeCell ref="K326:L326"/>
    <mergeCell ref="F330:G330"/>
    <mergeCell ref="H330:J330"/>
    <mergeCell ref="K330:L330"/>
    <mergeCell ref="F328:G328"/>
    <mergeCell ref="H328:J328"/>
    <mergeCell ref="K328:L328"/>
    <mergeCell ref="F329:G329"/>
    <mergeCell ref="H329:J329"/>
    <mergeCell ref="K329:L329"/>
    <mergeCell ref="F332:G332"/>
    <mergeCell ref="H332:J332"/>
    <mergeCell ref="K332:L332"/>
    <mergeCell ref="F331:G331"/>
    <mergeCell ref="H331:J331"/>
    <mergeCell ref="K331:L331"/>
    <mergeCell ref="F333:G333"/>
    <mergeCell ref="H333:J333"/>
    <mergeCell ref="K333:L333"/>
    <mergeCell ref="F334:G334"/>
    <mergeCell ref="H334:J334"/>
    <mergeCell ref="K334:L334"/>
    <mergeCell ref="F335:G335"/>
    <mergeCell ref="H335:J335"/>
    <mergeCell ref="K335:L335"/>
    <mergeCell ref="F336:G336"/>
    <mergeCell ref="H336:J336"/>
    <mergeCell ref="K336:L336"/>
    <mergeCell ref="F337:G337"/>
    <mergeCell ref="H337:J337"/>
    <mergeCell ref="K337:L337"/>
    <mergeCell ref="F338:G338"/>
    <mergeCell ref="H338:J338"/>
    <mergeCell ref="K338:L338"/>
    <mergeCell ref="F339:G339"/>
    <mergeCell ref="H339:J339"/>
    <mergeCell ref="K339:L339"/>
    <mergeCell ref="F340:G340"/>
    <mergeCell ref="H340:J340"/>
    <mergeCell ref="K340:L340"/>
    <mergeCell ref="K342:L342"/>
    <mergeCell ref="F343:G343"/>
    <mergeCell ref="H343:J343"/>
    <mergeCell ref="K343:L343"/>
    <mergeCell ref="F342:G342"/>
    <mergeCell ref="H342:J342"/>
    <mergeCell ref="F344:G344"/>
    <mergeCell ref="H344:J344"/>
    <mergeCell ref="K344:L344"/>
    <mergeCell ref="F345:G345"/>
    <mergeCell ref="H345:J345"/>
    <mergeCell ref="K345:L345"/>
    <mergeCell ref="F346:G346"/>
    <mergeCell ref="H346:J346"/>
    <mergeCell ref="K346:L346"/>
    <mergeCell ref="F347:G347"/>
    <mergeCell ref="H347:J347"/>
    <mergeCell ref="K347:L347"/>
    <mergeCell ref="F348:G348"/>
    <mergeCell ref="H348:J348"/>
    <mergeCell ref="K348:L348"/>
    <mergeCell ref="F349:G349"/>
    <mergeCell ref="H349:J349"/>
    <mergeCell ref="K349:L349"/>
    <mergeCell ref="F350:G350"/>
    <mergeCell ref="H350:J350"/>
    <mergeCell ref="K350:L350"/>
    <mergeCell ref="F351:G351"/>
    <mergeCell ref="H351:J351"/>
    <mergeCell ref="K351:L351"/>
    <mergeCell ref="F352:G352"/>
    <mergeCell ref="H352:J352"/>
    <mergeCell ref="K352:L352"/>
    <mergeCell ref="F353:G353"/>
    <mergeCell ref="H353:J353"/>
    <mergeCell ref="K353:L353"/>
    <mergeCell ref="F354:G354"/>
    <mergeCell ref="H354:J354"/>
    <mergeCell ref="K354:L354"/>
    <mergeCell ref="F355:G355"/>
    <mergeCell ref="H355:J355"/>
    <mergeCell ref="K355:L355"/>
    <mergeCell ref="F358:G358"/>
    <mergeCell ref="H358:J358"/>
    <mergeCell ref="K358:L358"/>
    <mergeCell ref="F356:G356"/>
    <mergeCell ref="H356:J356"/>
    <mergeCell ref="K356:L356"/>
    <mergeCell ref="F357:G357"/>
    <mergeCell ref="H357:J357"/>
    <mergeCell ref="K357:L357"/>
    <mergeCell ref="F361:G361"/>
    <mergeCell ref="H361:J361"/>
    <mergeCell ref="K361:L361"/>
    <mergeCell ref="F359:G359"/>
    <mergeCell ref="H359:J359"/>
    <mergeCell ref="K359:L359"/>
    <mergeCell ref="F360:G360"/>
    <mergeCell ref="H360:J360"/>
    <mergeCell ref="K360:L360"/>
    <mergeCell ref="F363:G363"/>
    <mergeCell ref="H363:J363"/>
    <mergeCell ref="K363:L363"/>
    <mergeCell ref="F362:G362"/>
    <mergeCell ref="H362:J362"/>
    <mergeCell ref="K362:L362"/>
    <mergeCell ref="F364:G364"/>
    <mergeCell ref="H364:J364"/>
    <mergeCell ref="K364:L364"/>
    <mergeCell ref="F365:G365"/>
    <mergeCell ref="H365:J365"/>
    <mergeCell ref="K365:L365"/>
    <mergeCell ref="F366:G366"/>
    <mergeCell ref="H366:J366"/>
    <mergeCell ref="K366:L366"/>
    <mergeCell ref="F367:G367"/>
    <mergeCell ref="H367:J367"/>
    <mergeCell ref="K367:L367"/>
    <mergeCell ref="F368:G368"/>
    <mergeCell ref="H368:J368"/>
    <mergeCell ref="K368:L368"/>
    <mergeCell ref="F369:G369"/>
    <mergeCell ref="H369:J369"/>
    <mergeCell ref="K369:L369"/>
    <mergeCell ref="F370:G370"/>
    <mergeCell ref="H370:J370"/>
    <mergeCell ref="K370:L370"/>
    <mergeCell ref="F371:G371"/>
    <mergeCell ref="H371:J371"/>
    <mergeCell ref="K371:L371"/>
    <mergeCell ref="K373:L373"/>
    <mergeCell ref="M373:O373"/>
    <mergeCell ref="F373:G373"/>
    <mergeCell ref="H373:J373"/>
    <mergeCell ref="F374:G374"/>
    <mergeCell ref="H374:J374"/>
    <mergeCell ref="K374:L374"/>
    <mergeCell ref="M374:O374"/>
    <mergeCell ref="F375:G375"/>
    <mergeCell ref="H375:J375"/>
    <mergeCell ref="K375:L375"/>
    <mergeCell ref="M375:O375"/>
    <mergeCell ref="F376:G376"/>
    <mergeCell ref="H376:J376"/>
    <mergeCell ref="K376:L376"/>
    <mergeCell ref="M376:O376"/>
    <mergeCell ref="F377:G377"/>
    <mergeCell ref="H377:J377"/>
    <mergeCell ref="K377:L377"/>
    <mergeCell ref="M377:O377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H381:J381"/>
    <mergeCell ref="K381:L381"/>
    <mergeCell ref="M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F385:G385"/>
    <mergeCell ref="H385:J385"/>
    <mergeCell ref="K385:L385"/>
    <mergeCell ref="M385:O385"/>
    <mergeCell ref="F386:G386"/>
    <mergeCell ref="H386:J386"/>
    <mergeCell ref="K386:L386"/>
    <mergeCell ref="M386:O386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F389:G389"/>
    <mergeCell ref="H389:J389"/>
    <mergeCell ref="K389:L389"/>
    <mergeCell ref="M389:O389"/>
    <mergeCell ref="F390:G390"/>
    <mergeCell ref="H390:J390"/>
    <mergeCell ref="K390:L390"/>
    <mergeCell ref="M390:O390"/>
    <mergeCell ref="F391:G391"/>
    <mergeCell ref="H391:J391"/>
    <mergeCell ref="K391:L391"/>
    <mergeCell ref="M391:O391"/>
    <mergeCell ref="F392:G392"/>
    <mergeCell ref="H392:J392"/>
    <mergeCell ref="K392:L392"/>
    <mergeCell ref="M392:O392"/>
    <mergeCell ref="F393:G393"/>
    <mergeCell ref="H393:J393"/>
    <mergeCell ref="K393:L393"/>
    <mergeCell ref="M393:O393"/>
    <mergeCell ref="F394:G394"/>
    <mergeCell ref="H394:J394"/>
    <mergeCell ref="K394:L394"/>
    <mergeCell ref="M394:O394"/>
    <mergeCell ref="F395:G395"/>
    <mergeCell ref="H395:J395"/>
    <mergeCell ref="K395:L395"/>
    <mergeCell ref="M395:O395"/>
    <mergeCell ref="F396:G396"/>
    <mergeCell ref="H396:J396"/>
    <mergeCell ref="K396:L396"/>
    <mergeCell ref="M396:O396"/>
    <mergeCell ref="F397:G397"/>
    <mergeCell ref="H397:J397"/>
    <mergeCell ref="K397:L397"/>
    <mergeCell ref="M397:O397"/>
    <mergeCell ref="F398:G398"/>
    <mergeCell ref="H398:J398"/>
    <mergeCell ref="K398:L398"/>
    <mergeCell ref="M398:O398"/>
    <mergeCell ref="F399:G399"/>
    <mergeCell ref="H399:J399"/>
    <mergeCell ref="K399:L399"/>
    <mergeCell ref="M399:O399"/>
    <mergeCell ref="K401:L401"/>
    <mergeCell ref="M401:O401"/>
    <mergeCell ref="F401:G401"/>
    <mergeCell ref="H401:J401"/>
    <mergeCell ref="F402:G402"/>
    <mergeCell ref="H402:J402"/>
    <mergeCell ref="K402:L402"/>
    <mergeCell ref="M402:O402"/>
    <mergeCell ref="F403:G403"/>
    <mergeCell ref="H403:J403"/>
    <mergeCell ref="K403:L403"/>
    <mergeCell ref="M403:O403"/>
    <mergeCell ref="F404:G404"/>
    <mergeCell ref="H404:J404"/>
    <mergeCell ref="K404:L404"/>
    <mergeCell ref="M404:O404"/>
    <mergeCell ref="F405:G405"/>
    <mergeCell ref="H405:J405"/>
    <mergeCell ref="K405:L405"/>
    <mergeCell ref="M405:O405"/>
    <mergeCell ref="F406:G406"/>
    <mergeCell ref="H406:J406"/>
    <mergeCell ref="K406:L406"/>
    <mergeCell ref="M406:O406"/>
    <mergeCell ref="F407:G407"/>
    <mergeCell ref="H407:J407"/>
    <mergeCell ref="K407:L407"/>
    <mergeCell ref="M407:O407"/>
    <mergeCell ref="F408:G408"/>
    <mergeCell ref="H408:J408"/>
    <mergeCell ref="K408:L408"/>
    <mergeCell ref="M408:O408"/>
    <mergeCell ref="F409:G409"/>
    <mergeCell ref="H409:J409"/>
    <mergeCell ref="K409:L409"/>
    <mergeCell ref="M409:O409"/>
    <mergeCell ref="F410:G410"/>
    <mergeCell ref="H410:J410"/>
    <mergeCell ref="K410:L410"/>
    <mergeCell ref="M410:O410"/>
    <mergeCell ref="F411:G411"/>
    <mergeCell ref="H411:J411"/>
    <mergeCell ref="K411:L411"/>
    <mergeCell ref="M411:O411"/>
    <mergeCell ref="F412:G412"/>
    <mergeCell ref="H412:J412"/>
    <mergeCell ref="K412:L412"/>
    <mergeCell ref="M412:O412"/>
    <mergeCell ref="F413:G413"/>
    <mergeCell ref="H413:J413"/>
    <mergeCell ref="K413:L413"/>
    <mergeCell ref="M413:O413"/>
    <mergeCell ref="F414:G414"/>
    <mergeCell ref="H414:J414"/>
    <mergeCell ref="K414:L414"/>
    <mergeCell ref="M414:O414"/>
    <mergeCell ref="F415:G415"/>
    <mergeCell ref="H415:J415"/>
    <mergeCell ref="K415:L415"/>
    <mergeCell ref="M415:O415"/>
    <mergeCell ref="F416:G416"/>
    <mergeCell ref="H416:J416"/>
    <mergeCell ref="K416:L416"/>
    <mergeCell ref="M416:O416"/>
    <mergeCell ref="F417:G417"/>
    <mergeCell ref="H417:J417"/>
    <mergeCell ref="K417:L417"/>
    <mergeCell ref="M417:O417"/>
    <mergeCell ref="F418:G418"/>
    <mergeCell ref="H418:J418"/>
    <mergeCell ref="K418:L418"/>
    <mergeCell ref="M418:O418"/>
    <mergeCell ref="F419:G419"/>
    <mergeCell ref="H419:J419"/>
    <mergeCell ref="K419:L419"/>
    <mergeCell ref="M419:O419"/>
    <mergeCell ref="F420:G420"/>
    <mergeCell ref="H420:J420"/>
    <mergeCell ref="K420:L420"/>
    <mergeCell ref="M420:O420"/>
    <mergeCell ref="F421:G421"/>
    <mergeCell ref="H421:J421"/>
    <mergeCell ref="K421:L421"/>
    <mergeCell ref="M421:O421"/>
    <mergeCell ref="F422:G422"/>
    <mergeCell ref="H422:J422"/>
    <mergeCell ref="K422:L422"/>
    <mergeCell ref="M422:O422"/>
    <mergeCell ref="F423:G423"/>
    <mergeCell ref="H423:J423"/>
    <mergeCell ref="K423:L423"/>
    <mergeCell ref="M423:O423"/>
    <mergeCell ref="F424:G424"/>
    <mergeCell ref="H424:J424"/>
    <mergeCell ref="K424:L424"/>
    <mergeCell ref="M424:O424"/>
    <mergeCell ref="F425:G425"/>
    <mergeCell ref="H425:J425"/>
    <mergeCell ref="K425:L425"/>
    <mergeCell ref="M425:O425"/>
    <mergeCell ref="K427:L427"/>
    <mergeCell ref="M427:O427"/>
    <mergeCell ref="F426:G426"/>
    <mergeCell ref="H426:J426"/>
    <mergeCell ref="K426:L426"/>
    <mergeCell ref="M426:O426"/>
    <mergeCell ref="F429:G429"/>
    <mergeCell ref="H429:J429"/>
    <mergeCell ref="F427:G427"/>
    <mergeCell ref="H427:J427"/>
    <mergeCell ref="F430:G430"/>
    <mergeCell ref="H430:J430"/>
    <mergeCell ref="F431:G431"/>
    <mergeCell ref="H431:J431"/>
    <mergeCell ref="F432:G432"/>
    <mergeCell ref="H432:J432"/>
    <mergeCell ref="F433:G433"/>
    <mergeCell ref="H433:J433"/>
    <mergeCell ref="F434:G434"/>
    <mergeCell ref="H434:J434"/>
    <mergeCell ref="F435:G435"/>
    <mergeCell ref="H435:J435"/>
    <mergeCell ref="F436:G436"/>
    <mergeCell ref="H436:J436"/>
    <mergeCell ref="F437:G437"/>
    <mergeCell ref="H437:J437"/>
    <mergeCell ref="F438:G438"/>
    <mergeCell ref="H438:J438"/>
    <mergeCell ref="F439:G439"/>
    <mergeCell ref="H439:J439"/>
    <mergeCell ref="F440:G440"/>
    <mergeCell ref="H440:J440"/>
    <mergeCell ref="F441:G441"/>
    <mergeCell ref="H441:J441"/>
    <mergeCell ref="F444:G444"/>
    <mergeCell ref="H444:J444"/>
    <mergeCell ref="F442:G442"/>
    <mergeCell ref="H442:J442"/>
    <mergeCell ref="F443:G443"/>
    <mergeCell ref="H443:J443"/>
    <mergeCell ref="F446:G446"/>
    <mergeCell ref="H446:J446"/>
    <mergeCell ref="F445:G445"/>
    <mergeCell ref="H445:J445"/>
    <mergeCell ref="F449:G449"/>
    <mergeCell ref="H449:J449"/>
    <mergeCell ref="F447:G447"/>
    <mergeCell ref="H447:J447"/>
    <mergeCell ref="F448:G448"/>
    <mergeCell ref="H448:J448"/>
    <mergeCell ref="F450:G450"/>
    <mergeCell ref="H450:J450"/>
    <mergeCell ref="F452:G452"/>
    <mergeCell ref="H452:J452"/>
    <mergeCell ref="F453:G453"/>
    <mergeCell ref="H453:J453"/>
    <mergeCell ref="F454:G454"/>
    <mergeCell ref="H454:J454"/>
    <mergeCell ref="F455:G455"/>
    <mergeCell ref="H455:J455"/>
    <mergeCell ref="F456:G456"/>
    <mergeCell ref="H456:J456"/>
    <mergeCell ref="F457:G457"/>
    <mergeCell ref="H457:J457"/>
    <mergeCell ref="F458:G458"/>
    <mergeCell ref="H458:J458"/>
    <mergeCell ref="F459:G459"/>
    <mergeCell ref="H459:J459"/>
    <mergeCell ref="F460:G460"/>
    <mergeCell ref="H460:J460"/>
    <mergeCell ref="F461:G461"/>
    <mergeCell ref="H461:J461"/>
    <mergeCell ref="F462:G462"/>
    <mergeCell ref="H462:J462"/>
    <mergeCell ref="F463:G463"/>
    <mergeCell ref="H463:J463"/>
    <mergeCell ref="F464:G464"/>
    <mergeCell ref="H464:J464"/>
    <mergeCell ref="F467:G467"/>
    <mergeCell ref="H467:J467"/>
    <mergeCell ref="F465:G465"/>
    <mergeCell ref="H465:J465"/>
    <mergeCell ref="F466:G466"/>
    <mergeCell ref="H466:J466"/>
    <mergeCell ref="F469:G469"/>
    <mergeCell ref="H469:J469"/>
    <mergeCell ref="F468:G468"/>
    <mergeCell ref="H468:J468"/>
    <mergeCell ref="F472:G472"/>
    <mergeCell ref="H472:J472"/>
    <mergeCell ref="F470:G470"/>
    <mergeCell ref="H470:J470"/>
    <mergeCell ref="F471:G471"/>
    <mergeCell ref="H471:J471"/>
    <mergeCell ref="K475:L475"/>
    <mergeCell ref="M475:O475"/>
    <mergeCell ref="F473:G473"/>
    <mergeCell ref="H473:J473"/>
    <mergeCell ref="F475:G475"/>
    <mergeCell ref="H475:J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8:G498"/>
    <mergeCell ref="H498:J498"/>
    <mergeCell ref="K498:L498"/>
    <mergeCell ref="M498:O498"/>
    <mergeCell ref="K500:L500"/>
    <mergeCell ref="M500:O500"/>
    <mergeCell ref="F500:G500"/>
    <mergeCell ref="H500:J500"/>
    <mergeCell ref="F501:G501"/>
    <mergeCell ref="H501:J501"/>
    <mergeCell ref="K501:L501"/>
    <mergeCell ref="M501:O501"/>
    <mergeCell ref="F502:G502"/>
    <mergeCell ref="H502:J502"/>
    <mergeCell ref="K502:L502"/>
    <mergeCell ref="M502:O502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F511:G511"/>
    <mergeCell ref="H511:J511"/>
    <mergeCell ref="K511:L511"/>
    <mergeCell ref="M511:O511"/>
    <mergeCell ref="F512:G512"/>
    <mergeCell ref="H512:J512"/>
    <mergeCell ref="K512:L512"/>
    <mergeCell ref="M512:O512"/>
    <mergeCell ref="F513:G513"/>
    <mergeCell ref="H513:J513"/>
    <mergeCell ref="K513:L513"/>
    <mergeCell ref="M513:O513"/>
    <mergeCell ref="F514:G514"/>
    <mergeCell ref="H514:J514"/>
    <mergeCell ref="K514:L514"/>
    <mergeCell ref="M514:O514"/>
    <mergeCell ref="F515:G515"/>
    <mergeCell ref="H515:J515"/>
    <mergeCell ref="K515:L515"/>
    <mergeCell ref="M515:O515"/>
    <mergeCell ref="F516:G516"/>
    <mergeCell ref="H516:J516"/>
    <mergeCell ref="K516:L516"/>
    <mergeCell ref="M516:O516"/>
    <mergeCell ref="F517:G517"/>
    <mergeCell ref="H517:J517"/>
    <mergeCell ref="K517:L517"/>
    <mergeCell ref="M517:O517"/>
    <mergeCell ref="F518:G518"/>
    <mergeCell ref="H518:J518"/>
    <mergeCell ref="K518:L518"/>
    <mergeCell ref="M518:O518"/>
    <mergeCell ref="F519:G519"/>
    <mergeCell ref="H519:J519"/>
    <mergeCell ref="K519:L519"/>
    <mergeCell ref="M519:O519"/>
    <mergeCell ref="F520:G520"/>
    <mergeCell ref="H520:J520"/>
    <mergeCell ref="K520:L520"/>
    <mergeCell ref="M520:O520"/>
    <mergeCell ref="F521:G521"/>
    <mergeCell ref="H521:J521"/>
    <mergeCell ref="K521:L521"/>
    <mergeCell ref="M521:O521"/>
    <mergeCell ref="F522:G522"/>
    <mergeCell ref="H522:J522"/>
    <mergeCell ref="K522:L522"/>
    <mergeCell ref="M522:O522"/>
    <mergeCell ref="F523:G523"/>
    <mergeCell ref="H523:J523"/>
    <mergeCell ref="K523:L523"/>
    <mergeCell ref="M523:O523"/>
    <mergeCell ref="K525:L525"/>
    <mergeCell ref="M525:O525"/>
    <mergeCell ref="F525:G525"/>
    <mergeCell ref="H525:J525"/>
    <mergeCell ref="F526:G526"/>
    <mergeCell ref="H526:J526"/>
    <mergeCell ref="K526:L526"/>
    <mergeCell ref="M526:O526"/>
    <mergeCell ref="F527:G527"/>
    <mergeCell ref="H527:J527"/>
    <mergeCell ref="K527:L527"/>
    <mergeCell ref="M527:O527"/>
    <mergeCell ref="F528:G528"/>
    <mergeCell ref="H528:J528"/>
    <mergeCell ref="K528:L528"/>
    <mergeCell ref="M528:O528"/>
    <mergeCell ref="F529:G529"/>
    <mergeCell ref="H529:J529"/>
    <mergeCell ref="K529:L529"/>
    <mergeCell ref="M529:O529"/>
    <mergeCell ref="F530:G530"/>
    <mergeCell ref="H530:J530"/>
    <mergeCell ref="K530:L530"/>
    <mergeCell ref="M530:O530"/>
    <mergeCell ref="F531:G531"/>
    <mergeCell ref="H531:J531"/>
    <mergeCell ref="K531:L531"/>
    <mergeCell ref="M531:O531"/>
    <mergeCell ref="F532:G532"/>
    <mergeCell ref="H532:J532"/>
    <mergeCell ref="K532:L532"/>
    <mergeCell ref="M532:O532"/>
    <mergeCell ref="F533:G533"/>
    <mergeCell ref="H533:J533"/>
    <mergeCell ref="K533:L533"/>
    <mergeCell ref="M533:O533"/>
    <mergeCell ref="F534:G534"/>
    <mergeCell ref="H534:J534"/>
    <mergeCell ref="K534:L534"/>
    <mergeCell ref="M534:O534"/>
    <mergeCell ref="F535:G535"/>
    <mergeCell ref="H535:J535"/>
    <mergeCell ref="K535:L535"/>
    <mergeCell ref="M535:O535"/>
    <mergeCell ref="F536:G536"/>
    <mergeCell ref="H536:J536"/>
    <mergeCell ref="K536:L536"/>
    <mergeCell ref="M536:O536"/>
    <mergeCell ref="F537:G537"/>
    <mergeCell ref="H537:J537"/>
    <mergeCell ref="K537:L537"/>
    <mergeCell ref="M537:O537"/>
    <mergeCell ref="F538:G538"/>
    <mergeCell ref="H538:J538"/>
    <mergeCell ref="K538:L538"/>
    <mergeCell ref="M538:O538"/>
    <mergeCell ref="F539:G539"/>
    <mergeCell ref="H539:J539"/>
    <mergeCell ref="K539:L539"/>
    <mergeCell ref="M539:O539"/>
    <mergeCell ref="F540:G540"/>
    <mergeCell ref="H540:J540"/>
    <mergeCell ref="K540:L540"/>
    <mergeCell ref="M540:O540"/>
    <mergeCell ref="F541:G541"/>
    <mergeCell ref="H541:J541"/>
    <mergeCell ref="K541:L541"/>
    <mergeCell ref="M541:O541"/>
    <mergeCell ref="F542:G542"/>
    <mergeCell ref="H542:J542"/>
    <mergeCell ref="K542:L542"/>
    <mergeCell ref="M542:O542"/>
    <mergeCell ref="F543:G543"/>
    <mergeCell ref="H543:J543"/>
    <mergeCell ref="K543:L543"/>
    <mergeCell ref="M543:O543"/>
    <mergeCell ref="F544:G544"/>
    <mergeCell ref="H544:J544"/>
    <mergeCell ref="K544:L544"/>
    <mergeCell ref="M544:O544"/>
    <mergeCell ref="F545:G545"/>
    <mergeCell ref="H545:J545"/>
    <mergeCell ref="K545:L545"/>
    <mergeCell ref="M545:O545"/>
    <mergeCell ref="F546:G546"/>
    <mergeCell ref="H546:J546"/>
    <mergeCell ref="K546:L546"/>
    <mergeCell ref="M546:O546"/>
    <mergeCell ref="F547:G547"/>
    <mergeCell ref="H547:J547"/>
    <mergeCell ref="K547:L547"/>
    <mergeCell ref="M547:O547"/>
    <mergeCell ref="F548:G548"/>
    <mergeCell ref="H548:J548"/>
    <mergeCell ref="K548:L548"/>
    <mergeCell ref="M548:O548"/>
    <mergeCell ref="K550:L550"/>
    <mergeCell ref="M550:O550"/>
    <mergeCell ref="F550:G550"/>
    <mergeCell ref="H550:J550"/>
    <mergeCell ref="F551:G551"/>
    <mergeCell ref="H551:J551"/>
    <mergeCell ref="K551:L551"/>
    <mergeCell ref="M551:O551"/>
    <mergeCell ref="F552:G552"/>
    <mergeCell ref="H552:J552"/>
    <mergeCell ref="K552:L552"/>
    <mergeCell ref="M552:O552"/>
    <mergeCell ref="F553:G553"/>
    <mergeCell ref="H553:J553"/>
    <mergeCell ref="K553:L553"/>
    <mergeCell ref="M553:O553"/>
    <mergeCell ref="F554:G554"/>
    <mergeCell ref="H554:J554"/>
    <mergeCell ref="K554:L554"/>
    <mergeCell ref="M554:O554"/>
    <mergeCell ref="F555:G555"/>
    <mergeCell ref="H555:J555"/>
    <mergeCell ref="K555:L555"/>
    <mergeCell ref="M555:O555"/>
    <mergeCell ref="F556:G556"/>
    <mergeCell ref="H556:J556"/>
    <mergeCell ref="K556:L556"/>
    <mergeCell ref="M556:O556"/>
    <mergeCell ref="F557:G557"/>
    <mergeCell ref="H557:J557"/>
    <mergeCell ref="K557:L557"/>
    <mergeCell ref="M557:O557"/>
    <mergeCell ref="F558:G558"/>
    <mergeCell ref="H558:J558"/>
    <mergeCell ref="K558:L558"/>
    <mergeCell ref="M558:O558"/>
    <mergeCell ref="F559:G559"/>
    <mergeCell ref="H559:J559"/>
    <mergeCell ref="K559:L559"/>
    <mergeCell ref="M559:O559"/>
    <mergeCell ref="F560:G560"/>
    <mergeCell ref="H560:J560"/>
    <mergeCell ref="K560:L560"/>
    <mergeCell ref="M560:O560"/>
    <mergeCell ref="F561:G561"/>
    <mergeCell ref="H561:J561"/>
    <mergeCell ref="K561:L561"/>
    <mergeCell ref="M561:O561"/>
    <mergeCell ref="F562:G562"/>
    <mergeCell ref="H562:J562"/>
    <mergeCell ref="K562:L562"/>
    <mergeCell ref="M562:O562"/>
    <mergeCell ref="F563:G563"/>
    <mergeCell ref="H563:J563"/>
    <mergeCell ref="K563:L563"/>
    <mergeCell ref="M563:O563"/>
    <mergeCell ref="F564:G564"/>
    <mergeCell ref="H564:J564"/>
    <mergeCell ref="K564:L564"/>
    <mergeCell ref="M564:O564"/>
    <mergeCell ref="F565:G565"/>
    <mergeCell ref="H565:J565"/>
    <mergeCell ref="K565:L565"/>
    <mergeCell ref="M565:O565"/>
    <mergeCell ref="F566:G566"/>
    <mergeCell ref="H566:J566"/>
    <mergeCell ref="K566:L566"/>
    <mergeCell ref="M566:O566"/>
    <mergeCell ref="F567:G567"/>
    <mergeCell ref="H567:J567"/>
    <mergeCell ref="K567:L567"/>
    <mergeCell ref="M567:O567"/>
    <mergeCell ref="F568:G568"/>
    <mergeCell ref="H568:J568"/>
    <mergeCell ref="K568:L568"/>
    <mergeCell ref="M568:O568"/>
    <mergeCell ref="F569:G569"/>
    <mergeCell ref="H569:J569"/>
    <mergeCell ref="K569:L569"/>
    <mergeCell ref="M569:O569"/>
    <mergeCell ref="F570:G570"/>
    <mergeCell ref="H570:J570"/>
    <mergeCell ref="K570:L570"/>
    <mergeCell ref="M570:O570"/>
    <mergeCell ref="H19:J19"/>
    <mergeCell ref="K19:L19"/>
    <mergeCell ref="M19:O19"/>
    <mergeCell ref="A18:O18"/>
    <mergeCell ref="A13:O13"/>
    <mergeCell ref="F571:G571"/>
    <mergeCell ref="H571:J571"/>
    <mergeCell ref="K571:L571"/>
    <mergeCell ref="M571:O571"/>
    <mergeCell ref="A14:O14"/>
    <mergeCell ref="A15:O15"/>
    <mergeCell ref="A16:O16"/>
    <mergeCell ref="A17:O17"/>
    <mergeCell ref="F19:G19"/>
    <mergeCell ref="A9:O9"/>
    <mergeCell ref="A10:O10"/>
    <mergeCell ref="A11:O11"/>
    <mergeCell ref="A12:O12"/>
    <mergeCell ref="A5:O5"/>
    <mergeCell ref="A6:O6"/>
    <mergeCell ref="A7:O7"/>
    <mergeCell ref="A8:O8"/>
    <mergeCell ref="F572:G572"/>
    <mergeCell ref="H572:J572"/>
    <mergeCell ref="K572:L572"/>
    <mergeCell ref="M572:O572"/>
    <mergeCell ref="F573:G573"/>
    <mergeCell ref="H573:J573"/>
    <mergeCell ref="K573:L573"/>
    <mergeCell ref="M573:O573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M282:N282"/>
    <mergeCell ref="M283:N283"/>
    <mergeCell ref="M284:N284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9:N309"/>
    <mergeCell ref="M305:N305"/>
    <mergeCell ref="M306:N306"/>
    <mergeCell ref="M307:N307"/>
    <mergeCell ref="M308:N308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Black,полужирный"&amp;12SPO-021BKK(TRANSAERO)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2008-10-08T13:57:01Z</cp:lastPrinted>
  <dcterms:created xsi:type="dcterms:W3CDTF">2006-07-25T10:06:37Z</dcterms:created>
  <dcterms:modified xsi:type="dcterms:W3CDTF">2008-10-10T11:14:52Z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