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090" activeTab="1"/>
  </bookViews>
  <sheets>
    <sheet name="Оглавление" sheetId="1" r:id="rId1"/>
    <sheet name="SPO-045HKT" sheetId="2" r:id="rId2"/>
  </sheets>
  <definedNames>
    <definedName name="_xlnm.Print_Titles" localSheetId="1">'SPO-045HKT'!$18:$18</definedName>
    <definedName name="_xlnm.Print_Area" localSheetId="1">'SPO-045HKT'!$A$4:$O$336</definedName>
    <definedName name="_xlnm.Print_Area" localSheetId="0">'Оглавление'!$A$1:$C$15</definedName>
  </definedNames>
  <calcPr fullCalcOnLoad="1"/>
</workbook>
</file>

<file path=xl/sharedStrings.xml><?xml version="1.0" encoding="utf-8"?>
<sst xmlns="http://schemas.openxmlformats.org/spreadsheetml/2006/main" count="400" uniqueCount="74">
  <si>
    <t>ALLAMANDA SUITE  LAGOON VIEW</t>
  </si>
  <si>
    <t>DBL</t>
  </si>
  <si>
    <t>SNG</t>
  </si>
  <si>
    <t>DBL+EXB</t>
  </si>
  <si>
    <t>26.12</t>
  </si>
  <si>
    <t>30.12</t>
  </si>
  <si>
    <t>02.01</t>
  </si>
  <si>
    <t>06.01</t>
  </si>
  <si>
    <t>09.01</t>
  </si>
  <si>
    <t>13.01</t>
  </si>
  <si>
    <t>16.01</t>
  </si>
  <si>
    <t>GUEST ROOM GARDEN VIEW ANDAMAN W</t>
  </si>
  <si>
    <t>20.01</t>
  </si>
  <si>
    <t>23.01</t>
  </si>
  <si>
    <t>SUPERIOR</t>
  </si>
  <si>
    <t>DELUXE GARDEN VIEW</t>
  </si>
  <si>
    <t>LAGOON ROOM</t>
  </si>
  <si>
    <t>DELUXE ROOM</t>
  </si>
  <si>
    <t>SUPER DELUXE</t>
  </si>
  <si>
    <t>SUPERIOR CITY VIEW</t>
  </si>
  <si>
    <t>SUPERIOR SUNRISE OR SIAM WING</t>
  </si>
  <si>
    <t>STANDARD ROOM</t>
  </si>
  <si>
    <t>SUPERIOR ROOM</t>
  </si>
  <si>
    <t>STUDIO</t>
  </si>
  <si>
    <t>ALLAMANDA LAGUNA PHUKET  - 5* PHUKET (BED&amp;BREAKFAST)</t>
  </si>
  <si>
    <t>1ADL+1CHD</t>
  </si>
  <si>
    <t>1ADL+2CHD</t>
  </si>
  <si>
    <t>2ADL+1CHD</t>
  </si>
  <si>
    <t>2ADL+2CHD</t>
  </si>
  <si>
    <t>2-12</t>
  </si>
  <si>
    <t>2-4</t>
  </si>
  <si>
    <t>2-4/4-12</t>
  </si>
  <si>
    <t>4-12</t>
  </si>
  <si>
    <t>13.01,16.01</t>
  </si>
  <si>
    <t>HILTON PHUKET ARCADIA RESORT &amp; SPA  - 5* PHUKET (BED&amp;BREAKFAST)</t>
  </si>
  <si>
    <t>13.01,16.01,20.01,23.01</t>
  </si>
  <si>
    <t>13.01,20.01</t>
  </si>
  <si>
    <t>16.01,23.01</t>
  </si>
  <si>
    <t>MILLENIUM RESORT PATONG PHUKET   - 5* PHUKET (BED&amp;BREAKFAST)</t>
  </si>
  <si>
    <t>MOVENPICK RESORT &amp; SPA KARON BEACH PHUKET  - 5* PHUKET (BED&amp;BREAKFAST)</t>
  </si>
  <si>
    <t>09.01,13.01,16.01,20.01,23.01</t>
  </si>
  <si>
    <t>SHERATON GRANDЕ LAGUNA  - 5* PHUKET (BED&amp;BREAKFAST)</t>
  </si>
  <si>
    <t>2-6</t>
  </si>
  <si>
    <t>2-6/6-12</t>
  </si>
  <si>
    <t>6-12</t>
  </si>
  <si>
    <t>16.01,20.01,23.01</t>
  </si>
  <si>
    <t>AQUAMARINE BEACH RESORT    - 4* PHUKET (BED&amp;BREAKFAST)</t>
  </si>
  <si>
    <t>DIAMOND CLIFF RESORT &amp; SPA  - 4* PHUKET (BED&amp;BREAKFAST)</t>
  </si>
  <si>
    <t>MERCURE PATONG PHUKET  - 4* PHUKET (BED&amp;BREAKFAST)</t>
  </si>
  <si>
    <t>20.01,23.01</t>
  </si>
  <si>
    <t>PATONG BEACH HOTEL  - 4* PHUKET (BED&amp;BREAKFAST)</t>
  </si>
  <si>
    <t>RAMADA RESORT KARON BEACH - 4* PHUKET (BED&amp;BREAKFAST)</t>
  </si>
  <si>
    <t>BY THE SEA - 3* PHUKET (BED&amp;BREAKFAST)</t>
  </si>
  <si>
    <t>IBIS ERAWAN PHUKET - 3* PHUKET (BED&amp;BREAKFAST)</t>
  </si>
  <si>
    <t>KANTARY BAY - 3* PHUKET (BED&amp;BREAKFAST)</t>
  </si>
  <si>
    <t>PHUKET ORCHID RESORT &amp; SPA  - 3* PHUKET (BED&amp;BREAKFAST)</t>
  </si>
  <si>
    <t>Количество ночей считается по туру, а не по проживанию в отеле.</t>
  </si>
  <si>
    <t>КОЛ-ВО
НОЧЕЙ</t>
  </si>
  <si>
    <r>
      <t>от</t>
    </r>
    <r>
      <rPr>
        <b/>
        <sz val="70"/>
        <color indexed="10"/>
        <rFont val="Georgia"/>
        <family val="1"/>
      </rPr>
      <t xml:space="preserve"> 1687 </t>
    </r>
    <r>
      <rPr>
        <b/>
        <sz val="36"/>
        <color indexed="10"/>
        <rFont val="Georgia"/>
        <family val="1"/>
      </rPr>
      <t>у.е.</t>
    </r>
  </si>
  <si>
    <t xml:space="preserve">PHUKET </t>
  </si>
  <si>
    <t>КОЛИЧЕСТВО НОЧЕЙ: 8 - 15</t>
  </si>
  <si>
    <t>Отель</t>
  </si>
  <si>
    <t>Размещение</t>
  </si>
  <si>
    <t>Стоимость за человека</t>
  </si>
  <si>
    <r>
      <t xml:space="preserve">ВНИМАНИЕ! </t>
    </r>
    <r>
      <rPr>
        <b/>
        <sz val="13"/>
        <color indexed="8"/>
        <rFont val="Georgia"/>
        <family val="1"/>
      </rPr>
      <t xml:space="preserve">перелет на а/к TRANSAERO осуществляется так же
в  салоне </t>
    </r>
    <r>
      <rPr>
        <b/>
        <sz val="13"/>
        <color indexed="10"/>
        <rFont val="Georgia"/>
        <family val="1"/>
      </rPr>
      <t>"Премиум эконoм - класс"</t>
    </r>
    <r>
      <rPr>
        <b/>
        <sz val="13"/>
        <color indexed="8"/>
        <rFont val="Georgia"/>
        <family val="1"/>
      </rPr>
      <t>, обязательная доплата.</t>
    </r>
  </si>
  <si>
    <t>В Ы Л Е Т Ы: 26.12 - 23.01</t>
  </si>
  <si>
    <t>ПРЯМОЙ ПЕРЕЛЕТ</t>
  </si>
  <si>
    <t>SUPER OFFER</t>
  </si>
  <si>
    <t>ДАТА ВЫХОДА : 01.11.2008</t>
  </si>
  <si>
    <t xml:space="preserve"> SPO - 045HKT</t>
  </si>
  <si>
    <t>Стоимость включает: авиаперелет  Москва-Пхукет-Москва , групповой трансфер, проживание, питание, мед. страховку.</t>
  </si>
  <si>
    <t>АТЛАНТА ТУР СЕРВИС</t>
  </si>
  <si>
    <t xml:space="preserve"> г. Москва, Верхняя Красносельская, д.11А, стр.3 Тел: (495) 225-18-48 Факс: (495) 225-18-48 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</si>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</sst>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35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6"/>
      <color indexed="18"/>
      <name val="Times New Roman Cyr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25"/>
      <color indexed="8"/>
      <name val="Times New Roman"/>
      <family val="1"/>
    </font>
    <font>
      <b/>
      <sz val="70"/>
      <name val="Georgia"/>
      <family val="1"/>
    </font>
    <font>
      <b/>
      <sz val="50"/>
      <color indexed="10"/>
      <name val="Georgia"/>
      <family val="1"/>
    </font>
    <font>
      <b/>
      <sz val="70"/>
      <color indexed="10"/>
      <name val="Georgia"/>
      <family val="1"/>
    </font>
    <font>
      <b/>
      <sz val="36"/>
      <color indexed="10"/>
      <name val="Georgia"/>
      <family val="1"/>
    </font>
    <font>
      <b/>
      <sz val="10"/>
      <color indexed="10"/>
      <name val="Georgia"/>
      <family val="1"/>
    </font>
    <font>
      <b/>
      <sz val="9"/>
      <name val="Arial"/>
      <family val="2"/>
    </font>
    <font>
      <b/>
      <sz val="20"/>
      <name val="Times New Roman"/>
      <family val="1"/>
    </font>
    <font>
      <sz val="15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5"/>
      <color indexed="8"/>
      <name val="Georgia"/>
      <family val="1"/>
    </font>
    <font>
      <b/>
      <sz val="13"/>
      <color indexed="10"/>
      <name val="Georgia"/>
      <family val="1"/>
    </font>
    <font>
      <u val="single"/>
      <sz val="10"/>
      <color indexed="12"/>
      <name val="Tahoma"/>
      <family val="2"/>
    </font>
    <font>
      <b/>
      <sz val="13"/>
      <color indexed="8"/>
      <name val="Georgia"/>
      <family val="1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yr"/>
      <family val="0"/>
    </font>
    <font>
      <b/>
      <sz val="16"/>
      <color indexed="10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60"/>
      <color indexed="18"/>
      <name val="Georgia"/>
      <family val="1"/>
    </font>
    <font>
      <sz val="60"/>
      <name val="Arial"/>
      <family val="2"/>
    </font>
    <font>
      <sz val="70"/>
      <name val="Arial"/>
      <family val="2"/>
    </font>
    <font>
      <b/>
      <sz val="26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49" fontId="3" fillId="2" borderId="0" xfId="0" applyNumberFormat="1" applyFont="1" applyFill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5" xfId="0" applyFont="1" applyFill="1" applyBorder="1" applyAlignment="1" quotePrefix="1">
      <alignment horizontal="center" vertical="center"/>
    </xf>
    <xf numFmtId="0" fontId="3" fillId="2" borderId="1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9" fillId="2" borderId="0" xfId="0" applyFont="1" applyFill="1" applyBorder="1" applyAlignment="1">
      <alignment vertical="center"/>
    </xf>
    <xf numFmtId="49" fontId="14" fillId="2" borderId="4" xfId="0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0" xfId="0" applyFill="1" applyAlignment="1">
      <alignment/>
    </xf>
    <xf numFmtId="49" fontId="21" fillId="2" borderId="10" xfId="15" applyNumberFormat="1" applyFill="1" applyBorder="1" applyAlignment="1">
      <alignment/>
    </xf>
    <xf numFmtId="49" fontId="0" fillId="2" borderId="11" xfId="0" applyNumberFormat="1" applyFill="1" applyBorder="1" applyAlignment="1">
      <alignment/>
    </xf>
    <xf numFmtId="1" fontId="25" fillId="2" borderId="12" xfId="0" applyNumberFormat="1" applyFont="1" applyFill="1" applyBorder="1" applyAlignment="1">
      <alignment horizontal="center"/>
    </xf>
    <xf numFmtId="49" fontId="21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25" fillId="2" borderId="8" xfId="0" applyNumberFormat="1" applyFont="1" applyFill="1" applyBorder="1" applyAlignment="1">
      <alignment horizontal="center"/>
    </xf>
    <xf numFmtId="49" fontId="21" fillId="2" borderId="6" xfId="15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1" fontId="25" fillId="2" borderId="9" xfId="0" applyNumberFormat="1" applyFont="1" applyFill="1" applyBorder="1" applyAlignment="1">
      <alignment horizontal="center"/>
    </xf>
    <xf numFmtId="0" fontId="30" fillId="2" borderId="0" xfId="0" applyFont="1" applyFill="1" applyAlignment="1">
      <alignment/>
    </xf>
    <xf numFmtId="0" fontId="31" fillId="2" borderId="0" xfId="0" applyFont="1" applyFill="1" applyAlignment="1">
      <alignment/>
    </xf>
    <xf numFmtId="0" fontId="32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/>
    </xf>
    <xf numFmtId="0" fontId="2" fillId="2" borderId="3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9" fontId="32" fillId="2" borderId="0" xfId="0" applyNumberFormat="1" applyFont="1" applyFill="1" applyAlignment="1">
      <alignment vertical="center"/>
    </xf>
    <xf numFmtId="49" fontId="33" fillId="2" borderId="0" xfId="0" applyNumberFormat="1" applyFont="1" applyFill="1" applyAlignment="1">
      <alignment vertical="center"/>
    </xf>
    <xf numFmtId="0" fontId="33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/>
    </xf>
    <xf numFmtId="49" fontId="34" fillId="2" borderId="0" xfId="0" applyNumberFormat="1" applyFont="1" applyFill="1" applyAlignment="1">
      <alignment vertical="center"/>
    </xf>
    <xf numFmtId="0" fontId="34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/>
    </xf>
    <xf numFmtId="0" fontId="14" fillId="2" borderId="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/>
    </xf>
    <xf numFmtId="0" fontId="20" fillId="2" borderId="0" xfId="15" applyFont="1" applyFill="1" applyBorder="1" applyAlignment="1" applyProtection="1">
      <alignment horizontal="center" vertical="center" wrapText="1"/>
      <protection/>
    </xf>
    <xf numFmtId="0" fontId="22" fillId="2" borderId="0" xfId="15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ral.ru/flight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1" sqref="A1"/>
    </sheetView>
  </sheetViews>
  <sheetFormatPr defaultColWidth="9.00390625" defaultRowHeight="12.75"/>
  <cols>
    <col min="1" max="1" width="73.00390625" style="43" bestFit="1" customWidth="1"/>
    <col min="2" max="2" width="40.75390625" style="43" bestFit="1" customWidth="1"/>
    <col min="3" max="3" width="22.75390625" style="43" customWidth="1"/>
    <col min="4" max="16384" width="9.125" style="43" customWidth="1"/>
  </cols>
  <sheetData>
    <row r="1" spans="1:3" ht="13.5" thickBot="1">
      <c r="A1" s="40" t="s">
        <v>61</v>
      </c>
      <c r="B1" s="41" t="s">
        <v>62</v>
      </c>
      <c r="C1" s="42" t="s">
        <v>63</v>
      </c>
    </row>
    <row r="2" spans="1:3" ht="12.75">
      <c r="A2" s="44" t="str">
        <f>'SPO-045HKT'!$A$19</f>
        <v>ALLAMANDA LAGUNA PHUKET  - 5* PHUKET (BED&amp;BREAKFAST)</v>
      </c>
      <c r="B2" s="45" t="str">
        <f>'SPO-045HKT'!$A$20</f>
        <v>ALLAMANDA SUITE  LAGOON VIEW</v>
      </c>
      <c r="C2" s="46">
        <v>2577.5</v>
      </c>
    </row>
    <row r="3" spans="1:3" ht="12.75">
      <c r="A3" s="47" t="str">
        <f>'SPO-045HKT'!$A$38</f>
        <v>HILTON PHUKET ARCADIA RESORT &amp; SPA  - 5* PHUKET (BED&amp;BREAKFAST)</v>
      </c>
      <c r="B3" s="48" t="str">
        <f>'SPO-045HKT'!$A$39</f>
        <v>GUEST ROOM GARDEN VIEW ANDAMAN W</v>
      </c>
      <c r="C3" s="49">
        <v>2250</v>
      </c>
    </row>
    <row r="4" spans="1:3" ht="12.75">
      <c r="A4" s="47" t="str">
        <f>'SPO-045HKT'!$A$59</f>
        <v>MILLENIUM RESORT PATONG PHUKET   - 5* PHUKET (BED&amp;BREAKFAST)</v>
      </c>
      <c r="B4" s="48" t="str">
        <f>'SPO-045HKT'!$A$60</f>
        <v>SUPERIOR</v>
      </c>
      <c r="C4" s="49">
        <v>2132</v>
      </c>
    </row>
    <row r="5" spans="1:3" ht="12.75">
      <c r="A5" s="47" t="str">
        <f>'SPO-045HKT'!$A$80</f>
        <v>MOVENPICK RESORT &amp; SPA KARON BEACH PHUKET  - 5* PHUKET (BED&amp;BREAKFAST)</v>
      </c>
      <c r="B5" s="48" t="str">
        <f>'SPO-045HKT'!$A$81</f>
        <v>DELUXE GARDEN VIEW</v>
      </c>
      <c r="C5" s="49">
        <v>2446.5</v>
      </c>
    </row>
    <row r="6" spans="1:3" ht="12.75">
      <c r="A6" s="47" t="str">
        <f>'SPO-045HKT'!$A$100</f>
        <v>SHERATON GRANDЕ LAGUNA  - 5* PHUKET (BED&amp;BREAKFAST)</v>
      </c>
      <c r="B6" s="48" t="str">
        <f>'SPO-045HKT'!$A$101</f>
        <v>LAGOON ROOM</v>
      </c>
      <c r="C6" s="49">
        <v>2904.5</v>
      </c>
    </row>
    <row r="7" spans="1:3" ht="12.75">
      <c r="A7" s="47" t="str">
        <f>'SPO-045HKT'!$A$124</f>
        <v>AQUAMARINE BEACH RESORT    - 4* PHUKET (BED&amp;BREAKFAST)</v>
      </c>
      <c r="B7" s="48" t="str">
        <f>'SPO-045HKT'!$A$125</f>
        <v>DELUXE ROOM</v>
      </c>
      <c r="C7" s="49">
        <v>2092.5</v>
      </c>
    </row>
    <row r="8" spans="1:3" ht="12.75">
      <c r="A8" s="47" t="str">
        <f>'SPO-045HKT'!$A$145</f>
        <v>DIAMOND CLIFF RESORT &amp; SPA  - 4* PHUKET (BED&amp;BREAKFAST)</v>
      </c>
      <c r="B8" s="48" t="str">
        <f>'SPO-045HKT'!$A$146</f>
        <v>SUPER DELUXE</v>
      </c>
      <c r="C8" s="49">
        <v>2684.5</v>
      </c>
    </row>
    <row r="9" spans="1:3" ht="12.75">
      <c r="A9" s="47" t="str">
        <f>'SPO-045HKT'!$A$166</f>
        <v>MERCURE PATONG PHUKET  - 4* PHUKET (BED&amp;BREAKFAST)</v>
      </c>
      <c r="B9" s="48" t="str">
        <f>'SPO-045HKT'!$A$167</f>
        <v>SUPERIOR CITY VIEW</v>
      </c>
      <c r="C9" s="49">
        <v>1857</v>
      </c>
    </row>
    <row r="10" spans="1:3" ht="12.75">
      <c r="A10" s="47" t="str">
        <f>'SPO-045HKT'!$A$193</f>
        <v>PATONG BEACH HOTEL  - 4* PHUKET (BED&amp;BREAKFAST)</v>
      </c>
      <c r="B10" s="48" t="str">
        <f>'SPO-045HKT'!$A$194</f>
        <v>SUPERIOR SUNRISE OR SIAM WING</v>
      </c>
      <c r="C10" s="49">
        <v>2092.5</v>
      </c>
    </row>
    <row r="11" spans="1:3" ht="12.75">
      <c r="A11" s="47" t="str">
        <f>'SPO-045HKT'!$A$214</f>
        <v>RAMADA RESORT KARON BEACH - 4* PHUKET (BED&amp;BREAKFAST)</v>
      </c>
      <c r="B11" s="48" t="str">
        <f>'SPO-045HKT'!$A$215</f>
        <v>STANDARD ROOM</v>
      </c>
      <c r="C11" s="49">
        <v>1870</v>
      </c>
    </row>
    <row r="12" spans="1:3" ht="12.75">
      <c r="A12" s="47" t="str">
        <f>'SPO-045HKT'!$A$238</f>
        <v>BY THE SEA - 3* PHUKET (BED&amp;BREAKFAST)</v>
      </c>
      <c r="B12" s="48" t="str">
        <f>'SPO-045HKT'!$A$239</f>
        <v>SUPERIOR ROOM</v>
      </c>
      <c r="C12" s="49">
        <v>1804.5</v>
      </c>
    </row>
    <row r="13" spans="1:3" ht="12.75">
      <c r="A13" s="47" t="str">
        <f>'SPO-045HKT'!$A$262</f>
        <v>IBIS ERAWAN PHUKET - 3* PHUKET (BED&amp;BREAKFAST)</v>
      </c>
      <c r="B13" s="48" t="str">
        <f>'SPO-045HKT'!$A$263</f>
        <v>STANDARD ROOM</v>
      </c>
      <c r="C13" s="49">
        <v>1778.5</v>
      </c>
    </row>
    <row r="14" spans="1:3" ht="12.75">
      <c r="A14" s="47" t="str">
        <f>'SPO-045HKT'!$A$289</f>
        <v>KANTARY BAY - 3* PHUKET (BED&amp;BREAKFAST)</v>
      </c>
      <c r="B14" s="48" t="str">
        <f>'SPO-045HKT'!$A$290</f>
        <v>STUDIO</v>
      </c>
      <c r="C14" s="49">
        <v>1686.5</v>
      </c>
    </row>
    <row r="15" spans="1:3" ht="13.5" thickBot="1">
      <c r="A15" s="50" t="str">
        <f>'SPO-045HKT'!$A$310</f>
        <v>PHUKET ORCHID RESORT &amp; SPA  - 3* PHUKET (BED&amp;BREAKFAST)</v>
      </c>
      <c r="B15" s="51" t="str">
        <f>'SPO-045HKT'!$A$311</f>
        <v>SUPERIOR</v>
      </c>
      <c r="C15" s="52">
        <v>1935.5</v>
      </c>
    </row>
  </sheetData>
  <hyperlinks>
    <hyperlink ref="A2" location="'SPO-045HKT'!$A$16" display="'SPO-045HKT'!$A$16"/>
    <hyperlink ref="A3" location="'SPO-045HKT'!$A$35" display="'SPO-045HKT'!$A$35"/>
    <hyperlink ref="A4" location="'SPO-045HKT'!$A$56" display="'SPO-045HKT'!$A$56"/>
    <hyperlink ref="A5" location="'SPO-045HKT'!$A$77" display="'SPO-045HKT'!$A$77"/>
    <hyperlink ref="A6" location="'SPO-045HKT'!$A$97" display="'SPO-045HKT'!$A$97"/>
    <hyperlink ref="A7" location="'SPO-045HKT'!$A$121" display="'SPO-045HKT'!$A$121"/>
    <hyperlink ref="A8" location="'SPO-045HKT'!$A$142" display="'SPO-045HKT'!$A$142"/>
    <hyperlink ref="A9" location="'SPO-045HKT'!$A$163" display="'SPO-045HKT'!$A$163"/>
    <hyperlink ref="A10" location="'SPO-045HKT'!$A$190" display="'SPO-045HKT'!$A$190"/>
    <hyperlink ref="A11" location="'SPO-045HKT'!$A$211" display="'SPO-045HKT'!$A$211"/>
    <hyperlink ref="A12" location="'SPO-045HKT'!$A$235" display="'SPO-045HKT'!$A$235"/>
    <hyperlink ref="A13" location="'SPO-045HKT'!$A$259" display="'SPO-045HKT'!$A$259"/>
    <hyperlink ref="A14" location="'SPO-045HKT'!$A$286" display="'SPO-045HKT'!$A$286"/>
    <hyperlink ref="A15" location="'SPO-045HKT'!$A$307" display="'SPO-045HKT'!$A$307"/>
  </hyperlinks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6"/>
  <sheetViews>
    <sheetView tabSelected="1" workbookViewId="0" topLeftCell="A13">
      <selection activeCell="A16" sqref="A16:O16"/>
    </sheetView>
  </sheetViews>
  <sheetFormatPr defaultColWidth="9.00390625" defaultRowHeight="12.75"/>
  <cols>
    <col min="1" max="1" width="25.375" style="6" customWidth="1"/>
    <col min="2" max="2" width="8.375" style="2" customWidth="1"/>
    <col min="3" max="4" width="8.125" style="2" customWidth="1"/>
    <col min="5" max="5" width="8.625" style="2" bestFit="1" customWidth="1"/>
    <col min="6" max="15" width="8.125" style="2" customWidth="1"/>
    <col min="16" max="16" width="8.125" style="3" customWidth="1"/>
    <col min="17" max="16384" width="9.125" style="3" customWidth="1"/>
  </cols>
  <sheetData>
    <row r="1" spans="1:15" s="56" customFormat="1" ht="33.75">
      <c r="A1" s="63" t="s">
        <v>71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66" customFormat="1" ht="15.75">
      <c r="A2" s="64" t="s">
        <v>72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s="69" customFormat="1" ht="15.75">
      <c r="A3" s="67" t="s">
        <v>73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9" customFormat="1" ht="20.25">
      <c r="A4" s="25" t="s">
        <v>69</v>
      </c>
      <c r="B4" s="26"/>
      <c r="C4" s="26"/>
      <c r="D4" s="27"/>
      <c r="E4" s="27"/>
      <c r="F4" s="28"/>
      <c r="H4" s="30" t="s">
        <v>68</v>
      </c>
      <c r="I4" s="27"/>
      <c r="J4" s="27"/>
      <c r="K4" s="27"/>
      <c r="L4" s="27"/>
      <c r="M4" s="27"/>
      <c r="N4" s="27"/>
      <c r="O4" s="27"/>
    </row>
    <row r="5" spans="1:15" s="29" customFormat="1" ht="30.75">
      <c r="A5" s="78" t="s">
        <v>65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5" s="29" customFormat="1" ht="79.5" customHeight="1">
      <c r="A6" s="79" t="s">
        <v>59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s="53" customFormat="1" ht="75">
      <c r="A7" s="83" t="s">
        <v>66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</row>
    <row r="8" spans="1:15" s="54" customFormat="1" ht="87">
      <c r="A8" s="79" t="s">
        <v>67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22" s="29" customFormat="1" ht="86.25">
      <c r="A9" s="80" t="s">
        <v>58</v>
      </c>
      <c r="B9" s="81"/>
      <c r="C9" s="81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31"/>
      <c r="Q9" s="31"/>
      <c r="R9" s="31"/>
      <c r="S9" s="31"/>
      <c r="T9" s="31"/>
      <c r="U9" s="31"/>
      <c r="V9" s="31"/>
    </row>
    <row r="10" spans="1:15" s="32" customFormat="1" ht="25.5">
      <c r="A10" s="75" t="s">
        <v>60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</row>
    <row r="11" spans="1:15" s="29" customFormat="1" ht="15.75">
      <c r="A11" s="76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</row>
    <row r="12" spans="1:15" s="29" customFormat="1" ht="15" customHeight="1">
      <c r="A12" s="76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7" s="29" customFormat="1" ht="39" customHeight="1">
      <c r="A13" s="84" t="s">
        <v>64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33"/>
      <c r="Q13" s="33"/>
    </row>
    <row r="14" spans="1:15" s="29" customFormat="1" ht="12.75">
      <c r="A14" s="72" t="s">
        <v>70</v>
      </c>
      <c r="B14" s="73"/>
      <c r="C14" s="73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</row>
    <row r="15" spans="1:15" s="29" customFormat="1" ht="12.75">
      <c r="A15" s="74" t="s">
        <v>56</v>
      </c>
      <c r="B15" s="73"/>
      <c r="C15" s="73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s="29" customFormat="1" ht="12.75">
      <c r="A16" s="72"/>
      <c r="B16" s="73"/>
      <c r="C16" s="73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5" s="29" customFormat="1" ht="13.5" thickBot="1">
      <c r="A17" s="72"/>
      <c r="B17" s="73"/>
      <c r="C17" s="73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</row>
    <row r="18" spans="1:15" s="29" customFormat="1" ht="24.75" thickBot="1">
      <c r="A18" s="34"/>
      <c r="B18" s="35" t="s">
        <v>57</v>
      </c>
      <c r="C18" s="36" t="s">
        <v>1</v>
      </c>
      <c r="D18" s="36" t="s">
        <v>2</v>
      </c>
      <c r="E18" s="36" t="s">
        <v>3</v>
      </c>
      <c r="F18" s="70" t="s">
        <v>25</v>
      </c>
      <c r="G18" s="70"/>
      <c r="H18" s="70" t="s">
        <v>26</v>
      </c>
      <c r="I18" s="70"/>
      <c r="J18" s="70"/>
      <c r="K18" s="70" t="s">
        <v>27</v>
      </c>
      <c r="L18" s="70"/>
      <c r="M18" s="70" t="s">
        <v>28</v>
      </c>
      <c r="N18" s="70"/>
      <c r="O18" s="71"/>
    </row>
    <row r="19" ht="15.75" thickBot="1">
      <c r="A19" s="1" t="s">
        <v>24</v>
      </c>
    </row>
    <row r="20" spans="1:23" ht="12.75" thickBot="1">
      <c r="A20" s="9" t="s">
        <v>0</v>
      </c>
      <c r="B20" s="8"/>
      <c r="C20" s="10"/>
      <c r="D20" s="10"/>
      <c r="E20" s="10"/>
      <c r="F20" s="57" t="s">
        <v>29</v>
      </c>
      <c r="G20" s="58"/>
      <c r="H20" s="19" t="s">
        <v>30</v>
      </c>
      <c r="I20" s="19" t="s">
        <v>31</v>
      </c>
      <c r="J20" s="19" t="s">
        <v>32</v>
      </c>
      <c r="K20" s="19" t="s">
        <v>30</v>
      </c>
      <c r="L20" s="19" t="s">
        <v>32</v>
      </c>
      <c r="M20" s="19" t="s">
        <v>30</v>
      </c>
      <c r="N20" s="19" t="s">
        <v>31</v>
      </c>
      <c r="O20" s="20" t="s">
        <v>32</v>
      </c>
      <c r="P20" s="5"/>
      <c r="Q20" s="5"/>
      <c r="R20" s="5"/>
      <c r="S20" s="5"/>
      <c r="T20" s="5"/>
      <c r="U20" s="5"/>
      <c r="V20" s="5"/>
      <c r="W20" s="5"/>
    </row>
    <row r="21" spans="1:15" ht="12.75">
      <c r="A21" s="16" t="s">
        <v>4</v>
      </c>
      <c r="B21" s="37">
        <v>8</v>
      </c>
      <c r="C21" s="37">
        <v>8239</v>
      </c>
      <c r="D21" s="17">
        <v>5796</v>
      </c>
      <c r="E21" s="17">
        <v>11311</v>
      </c>
      <c r="F21" s="59">
        <v>8223</v>
      </c>
      <c r="G21" s="59"/>
      <c r="H21" s="59">
        <v>11279</v>
      </c>
      <c r="I21" s="59"/>
      <c r="J21" s="17">
        <v>11279</v>
      </c>
      <c r="K21" s="59">
        <v>11295</v>
      </c>
      <c r="L21" s="59"/>
      <c r="M21" s="59">
        <v>13722</v>
      </c>
      <c r="N21" s="59"/>
      <c r="O21" s="18">
        <v>13793</v>
      </c>
    </row>
    <row r="22" spans="1:15" ht="12">
      <c r="A22" s="7" t="s">
        <v>4</v>
      </c>
      <c r="B22" s="4">
        <v>12</v>
      </c>
      <c r="C22" s="4">
        <v>11240</v>
      </c>
      <c r="D22" s="4">
        <v>8254</v>
      </c>
      <c r="E22" s="4">
        <v>15213</v>
      </c>
      <c r="F22" s="86">
        <v>11214</v>
      </c>
      <c r="G22" s="86"/>
      <c r="H22" s="86">
        <v>15162</v>
      </c>
      <c r="I22" s="86"/>
      <c r="J22" s="4">
        <v>15162</v>
      </c>
      <c r="K22" s="86">
        <v>15187</v>
      </c>
      <c r="L22" s="86"/>
      <c r="M22" s="86">
        <v>18147</v>
      </c>
      <c r="N22" s="86"/>
      <c r="O22" s="14">
        <v>18258</v>
      </c>
    </row>
    <row r="23" spans="1:15" ht="12">
      <c r="A23" s="7" t="s">
        <v>4</v>
      </c>
      <c r="B23" s="4">
        <v>15</v>
      </c>
      <c r="C23" s="4">
        <v>12804</v>
      </c>
      <c r="D23" s="4">
        <v>9755</v>
      </c>
      <c r="E23" s="4">
        <v>17111</v>
      </c>
      <c r="F23" s="86">
        <v>12776</v>
      </c>
      <c r="G23" s="86"/>
      <c r="H23" s="86">
        <v>17055</v>
      </c>
      <c r="I23" s="86"/>
      <c r="J23" s="4">
        <v>17055</v>
      </c>
      <c r="K23" s="86">
        <v>17083</v>
      </c>
      <c r="L23" s="86"/>
      <c r="M23" s="86">
        <v>20105</v>
      </c>
      <c r="N23" s="86"/>
      <c r="O23" s="14">
        <v>20246</v>
      </c>
    </row>
    <row r="24" spans="1:15" ht="12.75">
      <c r="A24" s="7" t="s">
        <v>5</v>
      </c>
      <c r="B24" s="38">
        <v>8</v>
      </c>
      <c r="C24" s="38">
        <v>9979</v>
      </c>
      <c r="D24" s="4">
        <v>6666</v>
      </c>
      <c r="E24" s="4">
        <v>13921</v>
      </c>
      <c r="F24" s="86">
        <v>9963</v>
      </c>
      <c r="G24" s="86"/>
      <c r="H24" s="86">
        <v>13889</v>
      </c>
      <c r="I24" s="86"/>
      <c r="J24" s="4">
        <v>13889</v>
      </c>
      <c r="K24" s="86">
        <v>13905</v>
      </c>
      <c r="L24" s="86"/>
      <c r="M24" s="86">
        <v>17202</v>
      </c>
      <c r="N24" s="86"/>
      <c r="O24" s="14">
        <v>17273</v>
      </c>
    </row>
    <row r="25" spans="1:15" ht="12">
      <c r="A25" s="7" t="s">
        <v>5</v>
      </c>
      <c r="B25" s="4">
        <v>11</v>
      </c>
      <c r="C25" s="4">
        <v>11428</v>
      </c>
      <c r="D25" s="4">
        <v>8109</v>
      </c>
      <c r="E25" s="4">
        <v>15645</v>
      </c>
      <c r="F25" s="86">
        <v>11409</v>
      </c>
      <c r="G25" s="86"/>
      <c r="H25" s="86">
        <v>15608</v>
      </c>
      <c r="I25" s="86"/>
      <c r="J25" s="4">
        <v>15608</v>
      </c>
      <c r="K25" s="86">
        <v>15627</v>
      </c>
      <c r="L25" s="86"/>
      <c r="M25" s="86">
        <v>18927</v>
      </c>
      <c r="N25" s="86"/>
      <c r="O25" s="14">
        <v>19028</v>
      </c>
    </row>
    <row r="26" spans="1:15" ht="12">
      <c r="A26" s="7" t="s">
        <v>5</v>
      </c>
      <c r="B26" s="4">
        <v>15</v>
      </c>
      <c r="C26" s="4">
        <v>12898</v>
      </c>
      <c r="D26" s="4">
        <v>9577</v>
      </c>
      <c r="E26" s="4">
        <v>17386</v>
      </c>
      <c r="F26" s="86">
        <v>12880</v>
      </c>
      <c r="G26" s="86"/>
      <c r="H26" s="86">
        <v>17349</v>
      </c>
      <c r="I26" s="86"/>
      <c r="J26" s="4">
        <v>17349</v>
      </c>
      <c r="K26" s="86">
        <v>17368</v>
      </c>
      <c r="L26" s="86"/>
      <c r="M26" s="86">
        <v>20670</v>
      </c>
      <c r="N26" s="86"/>
      <c r="O26" s="14">
        <v>20812</v>
      </c>
    </row>
    <row r="27" spans="1:15" ht="12.75">
      <c r="A27" s="7" t="s">
        <v>6</v>
      </c>
      <c r="B27" s="38">
        <v>8</v>
      </c>
      <c r="C27" s="38">
        <v>8453</v>
      </c>
      <c r="D27" s="4">
        <v>5903</v>
      </c>
      <c r="E27" s="4">
        <v>11631</v>
      </c>
      <c r="F27" s="86">
        <v>8441</v>
      </c>
      <c r="G27" s="86"/>
      <c r="H27" s="86">
        <v>11608</v>
      </c>
      <c r="I27" s="86"/>
      <c r="J27" s="4">
        <v>11608</v>
      </c>
      <c r="K27" s="86">
        <v>11620</v>
      </c>
      <c r="L27" s="86"/>
      <c r="M27" s="86">
        <v>14158</v>
      </c>
      <c r="N27" s="86"/>
      <c r="O27" s="14">
        <v>14229</v>
      </c>
    </row>
    <row r="28" spans="1:15" ht="12">
      <c r="A28" s="7" t="s">
        <v>6</v>
      </c>
      <c r="B28" s="4">
        <v>12</v>
      </c>
      <c r="C28" s="4">
        <v>10155</v>
      </c>
      <c r="D28" s="4">
        <v>7487</v>
      </c>
      <c r="E28" s="4">
        <v>13721</v>
      </c>
      <c r="F28" s="86">
        <v>10143</v>
      </c>
      <c r="G28" s="86"/>
      <c r="H28" s="86">
        <v>13697</v>
      </c>
      <c r="I28" s="86"/>
      <c r="J28" s="4">
        <v>13697</v>
      </c>
      <c r="K28" s="86">
        <v>13709</v>
      </c>
      <c r="L28" s="86"/>
      <c r="M28" s="86">
        <v>16365</v>
      </c>
      <c r="N28" s="86"/>
      <c r="O28" s="14">
        <v>16476</v>
      </c>
    </row>
    <row r="29" spans="1:15" ht="12">
      <c r="A29" s="7" t="s">
        <v>6</v>
      </c>
      <c r="B29" s="4">
        <v>15</v>
      </c>
      <c r="C29" s="4">
        <v>11261</v>
      </c>
      <c r="D29" s="4">
        <v>8534</v>
      </c>
      <c r="E29" s="4">
        <v>15066</v>
      </c>
      <c r="F29" s="86">
        <v>11250</v>
      </c>
      <c r="G29" s="86"/>
      <c r="H29" s="86">
        <v>15043</v>
      </c>
      <c r="I29" s="86"/>
      <c r="J29" s="4">
        <v>15043</v>
      </c>
      <c r="K29" s="86">
        <v>15054</v>
      </c>
      <c r="L29" s="86"/>
      <c r="M29" s="86">
        <v>17769</v>
      </c>
      <c r="N29" s="86"/>
      <c r="O29" s="14">
        <v>17911</v>
      </c>
    </row>
    <row r="30" spans="1:15" ht="12.75">
      <c r="A30" s="7" t="s">
        <v>7</v>
      </c>
      <c r="B30" s="38">
        <v>8</v>
      </c>
      <c r="C30" s="38">
        <v>6111</v>
      </c>
      <c r="D30" s="4">
        <v>4507</v>
      </c>
      <c r="E30" s="4">
        <v>8253</v>
      </c>
      <c r="F30" s="86">
        <v>6108</v>
      </c>
      <c r="G30" s="86"/>
      <c r="H30" s="86">
        <v>8248</v>
      </c>
      <c r="I30" s="86"/>
      <c r="J30" s="4">
        <v>8248</v>
      </c>
      <c r="K30" s="86">
        <v>8250</v>
      </c>
      <c r="L30" s="86"/>
      <c r="M30" s="86">
        <v>9852</v>
      </c>
      <c r="N30" s="86"/>
      <c r="O30" s="14">
        <v>9922</v>
      </c>
    </row>
    <row r="31" spans="1:15" ht="12">
      <c r="A31" s="7" t="s">
        <v>7</v>
      </c>
      <c r="B31" s="4">
        <v>11</v>
      </c>
      <c r="C31" s="4">
        <v>6985</v>
      </c>
      <c r="D31" s="4">
        <v>5438</v>
      </c>
      <c r="E31" s="4">
        <v>9250</v>
      </c>
      <c r="F31" s="86">
        <v>6983</v>
      </c>
      <c r="G31" s="86"/>
      <c r="H31" s="86">
        <v>9245</v>
      </c>
      <c r="I31" s="86"/>
      <c r="J31" s="4">
        <v>9245</v>
      </c>
      <c r="K31" s="86">
        <v>9248</v>
      </c>
      <c r="L31" s="86"/>
      <c r="M31" s="86">
        <v>10792</v>
      </c>
      <c r="N31" s="86"/>
      <c r="O31" s="14">
        <v>10893</v>
      </c>
    </row>
    <row r="32" spans="1:15" ht="12">
      <c r="A32" s="7" t="s">
        <v>7</v>
      </c>
      <c r="B32" s="4">
        <v>15</v>
      </c>
      <c r="C32" s="4">
        <v>8189</v>
      </c>
      <c r="D32" s="4">
        <v>6699</v>
      </c>
      <c r="E32" s="4">
        <v>10638</v>
      </c>
      <c r="F32" s="86">
        <v>8187</v>
      </c>
      <c r="G32" s="86"/>
      <c r="H32" s="86">
        <v>10633</v>
      </c>
      <c r="I32" s="86"/>
      <c r="J32" s="4">
        <v>10633</v>
      </c>
      <c r="K32" s="86">
        <v>10635</v>
      </c>
      <c r="L32" s="86"/>
      <c r="M32" s="86">
        <v>12123</v>
      </c>
      <c r="N32" s="86"/>
      <c r="O32" s="14">
        <v>12265</v>
      </c>
    </row>
    <row r="33" spans="1:15" ht="12.75">
      <c r="A33" s="7" t="s">
        <v>8</v>
      </c>
      <c r="B33" s="38">
        <v>8</v>
      </c>
      <c r="C33" s="38">
        <v>5420</v>
      </c>
      <c r="D33" s="4">
        <v>3937</v>
      </c>
      <c r="E33" s="4">
        <v>7352</v>
      </c>
      <c r="F33" s="86">
        <v>5420</v>
      </c>
      <c r="G33" s="86"/>
      <c r="H33" s="86">
        <v>7352</v>
      </c>
      <c r="I33" s="86"/>
      <c r="J33" s="4">
        <v>7352</v>
      </c>
      <c r="K33" s="86">
        <v>7352</v>
      </c>
      <c r="L33" s="86"/>
      <c r="M33" s="86">
        <v>8835</v>
      </c>
      <c r="N33" s="86"/>
      <c r="O33" s="14">
        <v>8906</v>
      </c>
    </row>
    <row r="34" spans="1:15" ht="12">
      <c r="A34" s="7" t="s">
        <v>8</v>
      </c>
      <c r="B34" s="4">
        <v>12</v>
      </c>
      <c r="C34" s="4">
        <v>6857</v>
      </c>
      <c r="D34" s="4">
        <v>5314</v>
      </c>
      <c r="E34" s="4">
        <v>9088</v>
      </c>
      <c r="F34" s="86">
        <v>6857</v>
      </c>
      <c r="G34" s="86"/>
      <c r="H34" s="86">
        <v>9088</v>
      </c>
      <c r="I34" s="86"/>
      <c r="J34" s="4">
        <v>9088</v>
      </c>
      <c r="K34" s="86">
        <v>9088</v>
      </c>
      <c r="L34" s="86"/>
      <c r="M34" s="86">
        <v>10630</v>
      </c>
      <c r="N34" s="86"/>
      <c r="O34" s="14">
        <v>10741</v>
      </c>
    </row>
    <row r="35" spans="1:15" ht="12">
      <c r="A35" s="7" t="s">
        <v>8</v>
      </c>
      <c r="B35" s="4">
        <v>15</v>
      </c>
      <c r="C35" s="4">
        <v>7847</v>
      </c>
      <c r="D35" s="4">
        <v>6303</v>
      </c>
      <c r="E35" s="4">
        <v>10259</v>
      </c>
      <c r="F35" s="86">
        <v>7847</v>
      </c>
      <c r="G35" s="86"/>
      <c r="H35" s="86">
        <v>10259</v>
      </c>
      <c r="I35" s="86"/>
      <c r="J35" s="4">
        <v>10259</v>
      </c>
      <c r="K35" s="86">
        <v>10259</v>
      </c>
      <c r="L35" s="86"/>
      <c r="M35" s="86">
        <v>11803</v>
      </c>
      <c r="N35" s="86"/>
      <c r="O35" s="14">
        <v>11944</v>
      </c>
    </row>
    <row r="36" spans="1:15" ht="12.75">
      <c r="A36" s="7" t="s">
        <v>33</v>
      </c>
      <c r="B36" s="38">
        <v>8</v>
      </c>
      <c r="C36" s="38">
        <v>5155</v>
      </c>
      <c r="D36" s="4">
        <v>3730</v>
      </c>
      <c r="E36" s="4">
        <v>6998</v>
      </c>
      <c r="F36" s="86">
        <v>5155</v>
      </c>
      <c r="G36" s="86"/>
      <c r="H36" s="86">
        <v>6998</v>
      </c>
      <c r="I36" s="86"/>
      <c r="J36" s="4">
        <v>6998</v>
      </c>
      <c r="K36" s="86">
        <v>6998</v>
      </c>
      <c r="L36" s="86"/>
      <c r="M36" s="86">
        <v>8423</v>
      </c>
      <c r="N36" s="86"/>
      <c r="O36" s="14">
        <v>8494</v>
      </c>
    </row>
    <row r="37" spans="1:15" ht="12.75" thickBot="1">
      <c r="A37" s="12" t="s">
        <v>9</v>
      </c>
      <c r="B37" s="13">
        <v>11</v>
      </c>
      <c r="C37" s="13">
        <v>6261</v>
      </c>
      <c r="D37" s="13">
        <v>4777</v>
      </c>
      <c r="E37" s="13">
        <v>8344</v>
      </c>
      <c r="F37" s="87">
        <v>6261</v>
      </c>
      <c r="G37" s="87"/>
      <c r="H37" s="87">
        <v>8344</v>
      </c>
      <c r="I37" s="87"/>
      <c r="J37" s="13">
        <v>8344</v>
      </c>
      <c r="K37" s="87">
        <v>8344</v>
      </c>
      <c r="L37" s="87"/>
      <c r="M37" s="87">
        <v>9828</v>
      </c>
      <c r="N37" s="87"/>
      <c r="O37" s="15">
        <v>9929</v>
      </c>
    </row>
    <row r="38" ht="15.75" thickBot="1">
      <c r="A38" s="1" t="s">
        <v>34</v>
      </c>
    </row>
    <row r="39" spans="1:18" ht="12.75" thickBot="1">
      <c r="A39" s="9" t="s">
        <v>11</v>
      </c>
      <c r="B39" s="8"/>
      <c r="C39" s="10"/>
      <c r="D39" s="10"/>
      <c r="E39" s="10"/>
      <c r="F39" s="57" t="s">
        <v>29</v>
      </c>
      <c r="G39" s="58"/>
      <c r="H39" s="57" t="s">
        <v>29</v>
      </c>
      <c r="I39" s="58"/>
      <c r="J39" s="58"/>
      <c r="K39" s="57" t="s">
        <v>29</v>
      </c>
      <c r="L39" s="58"/>
      <c r="M39" s="57" t="s">
        <v>29</v>
      </c>
      <c r="N39" s="58"/>
      <c r="O39" s="61"/>
      <c r="P39" s="5"/>
      <c r="Q39" s="5"/>
      <c r="R39" s="5"/>
    </row>
    <row r="40" spans="1:15" ht="12.75">
      <c r="A40" s="16" t="s">
        <v>4</v>
      </c>
      <c r="B40" s="37">
        <v>8</v>
      </c>
      <c r="C40" s="37">
        <v>7427</v>
      </c>
      <c r="D40" s="17">
        <v>4984</v>
      </c>
      <c r="E40" s="17">
        <v>10250</v>
      </c>
      <c r="F40" s="59">
        <v>7411</v>
      </c>
      <c r="G40" s="59"/>
      <c r="H40" s="59">
        <v>10218</v>
      </c>
      <c r="I40" s="59"/>
      <c r="J40" s="59"/>
      <c r="K40" s="59">
        <v>10234</v>
      </c>
      <c r="L40" s="59"/>
      <c r="M40" s="59">
        <v>12749</v>
      </c>
      <c r="N40" s="59"/>
      <c r="O40" s="60"/>
    </row>
    <row r="41" spans="1:15" ht="12">
      <c r="A41" s="7" t="s">
        <v>4</v>
      </c>
      <c r="B41" s="4">
        <v>12</v>
      </c>
      <c r="C41" s="4">
        <v>9964</v>
      </c>
      <c r="D41" s="4">
        <v>6978</v>
      </c>
      <c r="E41" s="4">
        <v>13546</v>
      </c>
      <c r="F41" s="86">
        <v>9938</v>
      </c>
      <c r="G41" s="86"/>
      <c r="H41" s="86">
        <v>13495</v>
      </c>
      <c r="I41" s="86"/>
      <c r="J41" s="86"/>
      <c r="K41" s="86">
        <v>13520</v>
      </c>
      <c r="L41" s="86"/>
      <c r="M41" s="86">
        <v>16618</v>
      </c>
      <c r="N41" s="86"/>
      <c r="O41" s="88"/>
    </row>
    <row r="42" spans="1:15" ht="12">
      <c r="A42" s="7" t="s">
        <v>4</v>
      </c>
      <c r="B42" s="4">
        <v>15</v>
      </c>
      <c r="C42" s="4">
        <v>11180</v>
      </c>
      <c r="D42" s="4">
        <v>8131</v>
      </c>
      <c r="E42" s="4">
        <v>14989</v>
      </c>
      <c r="F42" s="86">
        <v>11152</v>
      </c>
      <c r="G42" s="86"/>
      <c r="H42" s="86">
        <v>14934</v>
      </c>
      <c r="I42" s="86"/>
      <c r="J42" s="86"/>
      <c r="K42" s="86">
        <v>14961</v>
      </c>
      <c r="L42" s="86"/>
      <c r="M42" s="86">
        <v>18158</v>
      </c>
      <c r="N42" s="86"/>
      <c r="O42" s="88"/>
    </row>
    <row r="43" spans="1:15" ht="12.75">
      <c r="A43" s="7" t="s">
        <v>5</v>
      </c>
      <c r="B43" s="38">
        <v>8</v>
      </c>
      <c r="C43" s="38">
        <v>9167</v>
      </c>
      <c r="D43" s="4">
        <v>5854</v>
      </c>
      <c r="E43" s="4">
        <v>12860</v>
      </c>
      <c r="F43" s="86">
        <v>9151</v>
      </c>
      <c r="G43" s="86"/>
      <c r="H43" s="86">
        <v>12828</v>
      </c>
      <c r="I43" s="86"/>
      <c r="J43" s="86"/>
      <c r="K43" s="86">
        <v>12844</v>
      </c>
      <c r="L43" s="86"/>
      <c r="M43" s="86">
        <v>16229</v>
      </c>
      <c r="N43" s="86"/>
      <c r="O43" s="88"/>
    </row>
    <row r="44" spans="1:15" ht="12">
      <c r="A44" s="7" t="s">
        <v>5</v>
      </c>
      <c r="B44" s="4">
        <v>11</v>
      </c>
      <c r="C44" s="4">
        <v>10268</v>
      </c>
      <c r="D44" s="4">
        <v>6949</v>
      </c>
      <c r="E44" s="4">
        <v>14130</v>
      </c>
      <c r="F44" s="86">
        <v>10249</v>
      </c>
      <c r="G44" s="86"/>
      <c r="H44" s="86">
        <v>14093</v>
      </c>
      <c r="I44" s="86"/>
      <c r="J44" s="86"/>
      <c r="K44" s="86">
        <v>14111</v>
      </c>
      <c r="L44" s="86"/>
      <c r="M44" s="86">
        <v>17537</v>
      </c>
      <c r="N44" s="86"/>
      <c r="O44" s="88"/>
    </row>
    <row r="45" spans="1:15" ht="12">
      <c r="A45" s="7" t="s">
        <v>5</v>
      </c>
      <c r="B45" s="4">
        <v>15</v>
      </c>
      <c r="C45" s="4">
        <v>11341</v>
      </c>
      <c r="D45" s="4">
        <v>8021</v>
      </c>
      <c r="E45" s="4">
        <v>15422</v>
      </c>
      <c r="F45" s="86">
        <v>11323</v>
      </c>
      <c r="G45" s="86"/>
      <c r="H45" s="86">
        <v>15385</v>
      </c>
      <c r="I45" s="86"/>
      <c r="J45" s="86"/>
      <c r="K45" s="86">
        <v>15403</v>
      </c>
      <c r="L45" s="86"/>
      <c r="M45" s="86">
        <v>18881</v>
      </c>
      <c r="N45" s="86"/>
      <c r="O45" s="88"/>
    </row>
    <row r="46" spans="1:15" ht="12.75">
      <c r="A46" s="7" t="s">
        <v>6</v>
      </c>
      <c r="B46" s="38">
        <v>8</v>
      </c>
      <c r="C46" s="38">
        <v>7641</v>
      </c>
      <c r="D46" s="4">
        <v>5091</v>
      </c>
      <c r="E46" s="4">
        <v>10570</v>
      </c>
      <c r="F46" s="86">
        <v>7629</v>
      </c>
      <c r="G46" s="86"/>
      <c r="H46" s="86">
        <v>10547</v>
      </c>
      <c r="I46" s="86"/>
      <c r="J46" s="86"/>
      <c r="K46" s="86">
        <v>10559</v>
      </c>
      <c r="L46" s="86"/>
      <c r="M46" s="86">
        <v>13185</v>
      </c>
      <c r="N46" s="86"/>
      <c r="O46" s="88"/>
    </row>
    <row r="47" spans="1:15" ht="12">
      <c r="A47" s="7" t="s">
        <v>6</v>
      </c>
      <c r="B47" s="4">
        <v>12</v>
      </c>
      <c r="C47" s="4">
        <v>8946</v>
      </c>
      <c r="D47" s="4">
        <v>6279</v>
      </c>
      <c r="E47" s="4">
        <v>12211</v>
      </c>
      <c r="F47" s="86">
        <v>8935</v>
      </c>
      <c r="G47" s="86"/>
      <c r="H47" s="86">
        <v>12188</v>
      </c>
      <c r="I47" s="86"/>
      <c r="J47" s="86"/>
      <c r="K47" s="86">
        <v>12199</v>
      </c>
      <c r="L47" s="86"/>
      <c r="M47" s="86">
        <v>14993</v>
      </c>
      <c r="N47" s="86"/>
      <c r="O47" s="88"/>
    </row>
    <row r="48" spans="1:15" ht="12">
      <c r="A48" s="7" t="s">
        <v>6</v>
      </c>
      <c r="B48" s="4">
        <v>15</v>
      </c>
      <c r="C48" s="4">
        <v>9772</v>
      </c>
      <c r="D48" s="4">
        <v>7045</v>
      </c>
      <c r="E48" s="4">
        <v>13258</v>
      </c>
      <c r="F48" s="86">
        <v>9760</v>
      </c>
      <c r="G48" s="86"/>
      <c r="H48" s="86">
        <v>13235</v>
      </c>
      <c r="I48" s="86"/>
      <c r="J48" s="86"/>
      <c r="K48" s="86">
        <v>13247</v>
      </c>
      <c r="L48" s="86"/>
      <c r="M48" s="86">
        <v>16138</v>
      </c>
      <c r="N48" s="86"/>
      <c r="O48" s="88"/>
    </row>
    <row r="49" spans="1:15" ht="12.75">
      <c r="A49" s="7" t="s">
        <v>7</v>
      </c>
      <c r="B49" s="38">
        <v>8</v>
      </c>
      <c r="C49" s="38">
        <v>5366</v>
      </c>
      <c r="D49" s="4">
        <v>3763</v>
      </c>
      <c r="E49" s="4">
        <v>7349</v>
      </c>
      <c r="F49" s="86">
        <v>5364</v>
      </c>
      <c r="G49" s="86"/>
      <c r="H49" s="86">
        <v>7344</v>
      </c>
      <c r="I49" s="86"/>
      <c r="J49" s="86"/>
      <c r="K49" s="86">
        <v>7347</v>
      </c>
      <c r="L49" s="86"/>
      <c r="M49" s="86">
        <v>9036</v>
      </c>
      <c r="N49" s="86"/>
      <c r="O49" s="88"/>
    </row>
    <row r="50" spans="1:15" ht="12">
      <c r="A50" s="7" t="s">
        <v>7</v>
      </c>
      <c r="B50" s="4">
        <v>11</v>
      </c>
      <c r="C50" s="4">
        <v>5960</v>
      </c>
      <c r="D50" s="4">
        <v>4413</v>
      </c>
      <c r="E50" s="4">
        <v>8049</v>
      </c>
      <c r="F50" s="86">
        <v>5957</v>
      </c>
      <c r="G50" s="86"/>
      <c r="H50" s="86">
        <v>8044</v>
      </c>
      <c r="I50" s="86"/>
      <c r="J50" s="86"/>
      <c r="K50" s="86">
        <v>8047</v>
      </c>
      <c r="L50" s="86"/>
      <c r="M50" s="86">
        <v>9716</v>
      </c>
      <c r="N50" s="86"/>
      <c r="O50" s="88"/>
    </row>
    <row r="51" spans="1:15" ht="12">
      <c r="A51" s="7" t="s">
        <v>7</v>
      </c>
      <c r="B51" s="4">
        <v>15</v>
      </c>
      <c r="C51" s="4">
        <v>6790</v>
      </c>
      <c r="D51" s="4">
        <v>5300</v>
      </c>
      <c r="E51" s="4">
        <v>9040</v>
      </c>
      <c r="F51" s="86">
        <v>6788</v>
      </c>
      <c r="G51" s="86"/>
      <c r="H51" s="86">
        <v>9035</v>
      </c>
      <c r="I51" s="86"/>
      <c r="J51" s="86"/>
      <c r="K51" s="86">
        <v>9038</v>
      </c>
      <c r="L51" s="86"/>
      <c r="M51" s="86">
        <v>10701</v>
      </c>
      <c r="N51" s="86"/>
      <c r="O51" s="88"/>
    </row>
    <row r="52" spans="1:15" ht="12.75">
      <c r="A52" s="7" t="s">
        <v>8</v>
      </c>
      <c r="B52" s="38">
        <v>8</v>
      </c>
      <c r="C52" s="38">
        <v>4743</v>
      </c>
      <c r="D52" s="4">
        <v>3260</v>
      </c>
      <c r="E52" s="4">
        <v>6606</v>
      </c>
      <c r="F52" s="86">
        <v>4743</v>
      </c>
      <c r="G52" s="86"/>
      <c r="H52" s="86">
        <v>6606</v>
      </c>
      <c r="I52" s="86"/>
      <c r="J52" s="86"/>
      <c r="K52" s="86">
        <v>6606</v>
      </c>
      <c r="L52" s="86"/>
      <c r="M52" s="86">
        <v>8176</v>
      </c>
      <c r="N52" s="86"/>
      <c r="O52" s="88"/>
    </row>
    <row r="53" spans="1:15" ht="12">
      <c r="A53" s="7" t="s">
        <v>8</v>
      </c>
      <c r="B53" s="4">
        <v>12</v>
      </c>
      <c r="C53" s="4">
        <v>5805</v>
      </c>
      <c r="D53" s="4">
        <v>4263</v>
      </c>
      <c r="E53" s="4">
        <v>7945</v>
      </c>
      <c r="F53" s="86">
        <v>5805</v>
      </c>
      <c r="G53" s="86"/>
      <c r="H53" s="86">
        <v>7945</v>
      </c>
      <c r="I53" s="86"/>
      <c r="J53" s="86"/>
      <c r="K53" s="86">
        <v>7945</v>
      </c>
      <c r="L53" s="86"/>
      <c r="M53" s="86">
        <v>9625</v>
      </c>
      <c r="N53" s="86"/>
      <c r="O53" s="88"/>
    </row>
    <row r="54" spans="1:15" ht="12">
      <c r="A54" s="7" t="s">
        <v>8</v>
      </c>
      <c r="B54" s="4">
        <v>15</v>
      </c>
      <c r="C54" s="4">
        <v>6515</v>
      </c>
      <c r="D54" s="4">
        <v>4971</v>
      </c>
      <c r="E54" s="4">
        <v>8818</v>
      </c>
      <c r="F54" s="86">
        <v>6515</v>
      </c>
      <c r="G54" s="86"/>
      <c r="H54" s="86">
        <v>8818</v>
      </c>
      <c r="I54" s="86"/>
      <c r="J54" s="86"/>
      <c r="K54" s="86">
        <v>8818</v>
      </c>
      <c r="L54" s="86"/>
      <c r="M54" s="86">
        <v>10537</v>
      </c>
      <c r="N54" s="86"/>
      <c r="O54" s="88"/>
    </row>
    <row r="55" spans="1:15" ht="12.75">
      <c r="A55" s="7" t="s">
        <v>35</v>
      </c>
      <c r="B55" s="38">
        <v>8</v>
      </c>
      <c r="C55" s="38">
        <v>4500</v>
      </c>
      <c r="D55" s="4">
        <v>3075</v>
      </c>
      <c r="E55" s="4">
        <v>6304</v>
      </c>
      <c r="F55" s="86">
        <v>4500</v>
      </c>
      <c r="G55" s="86"/>
      <c r="H55" s="86">
        <v>6304</v>
      </c>
      <c r="I55" s="86"/>
      <c r="J55" s="86"/>
      <c r="K55" s="86">
        <v>6304</v>
      </c>
      <c r="L55" s="86"/>
      <c r="M55" s="86">
        <v>7817</v>
      </c>
      <c r="N55" s="86"/>
      <c r="O55" s="88"/>
    </row>
    <row r="56" spans="1:15" ht="12">
      <c r="A56" s="7" t="s">
        <v>36</v>
      </c>
      <c r="B56" s="4">
        <v>11</v>
      </c>
      <c r="C56" s="4">
        <v>5325</v>
      </c>
      <c r="D56" s="4">
        <v>3841</v>
      </c>
      <c r="E56" s="4">
        <v>7352</v>
      </c>
      <c r="F56" s="86">
        <v>5325</v>
      </c>
      <c r="G56" s="86"/>
      <c r="H56" s="86">
        <v>7352</v>
      </c>
      <c r="I56" s="86"/>
      <c r="J56" s="86"/>
      <c r="K56" s="86">
        <v>7352</v>
      </c>
      <c r="L56" s="86"/>
      <c r="M56" s="86">
        <v>8961</v>
      </c>
      <c r="N56" s="86"/>
      <c r="O56" s="88"/>
    </row>
    <row r="57" spans="1:15" ht="12">
      <c r="A57" s="7" t="s">
        <v>35</v>
      </c>
      <c r="B57" s="4">
        <v>15</v>
      </c>
      <c r="C57" s="4">
        <v>6388</v>
      </c>
      <c r="D57" s="4">
        <v>4844</v>
      </c>
      <c r="E57" s="4">
        <v>8691</v>
      </c>
      <c r="F57" s="86">
        <v>6388</v>
      </c>
      <c r="G57" s="86"/>
      <c r="H57" s="86">
        <v>8691</v>
      </c>
      <c r="I57" s="86"/>
      <c r="J57" s="86"/>
      <c r="K57" s="86">
        <v>8691</v>
      </c>
      <c r="L57" s="86"/>
      <c r="M57" s="86">
        <v>10410</v>
      </c>
      <c r="N57" s="86"/>
      <c r="O57" s="88"/>
    </row>
    <row r="58" spans="1:15" ht="12.75" thickBot="1">
      <c r="A58" s="12" t="s">
        <v>37</v>
      </c>
      <c r="B58" s="13">
        <v>12</v>
      </c>
      <c r="C58" s="13">
        <v>5562</v>
      </c>
      <c r="D58" s="13">
        <v>4078</v>
      </c>
      <c r="E58" s="13">
        <v>7643</v>
      </c>
      <c r="F58" s="87">
        <v>5562</v>
      </c>
      <c r="G58" s="87"/>
      <c r="H58" s="87">
        <v>7643</v>
      </c>
      <c r="I58" s="87"/>
      <c r="J58" s="87"/>
      <c r="K58" s="87">
        <v>7643</v>
      </c>
      <c r="L58" s="87"/>
      <c r="M58" s="87">
        <v>9266</v>
      </c>
      <c r="N58" s="87"/>
      <c r="O58" s="62"/>
    </row>
    <row r="59" ht="15.75" thickBot="1">
      <c r="A59" s="1" t="s">
        <v>38</v>
      </c>
    </row>
    <row r="60" spans="1:17" ht="12.75" thickBot="1">
      <c r="A60" s="9" t="s">
        <v>14</v>
      </c>
      <c r="B60" s="8"/>
      <c r="C60" s="10"/>
      <c r="D60" s="10"/>
      <c r="E60" s="10"/>
      <c r="F60" s="57" t="s">
        <v>29</v>
      </c>
      <c r="G60" s="58"/>
      <c r="H60" s="57" t="s">
        <v>29</v>
      </c>
      <c r="I60" s="58"/>
      <c r="J60" s="58"/>
      <c r="K60" s="57" t="s">
        <v>29</v>
      </c>
      <c r="L60" s="58"/>
      <c r="M60" s="10"/>
      <c r="N60" s="10"/>
      <c r="O60" s="11"/>
      <c r="P60" s="5"/>
      <c r="Q60" s="5"/>
    </row>
    <row r="61" spans="1:15" ht="12.75">
      <c r="A61" s="16" t="s">
        <v>4</v>
      </c>
      <c r="B61" s="37">
        <v>8</v>
      </c>
      <c r="C61" s="37">
        <v>6877</v>
      </c>
      <c r="D61" s="17">
        <v>4382</v>
      </c>
      <c r="E61" s="17">
        <v>9713</v>
      </c>
      <c r="F61" s="59">
        <v>6861</v>
      </c>
      <c r="G61" s="59"/>
      <c r="H61" s="59">
        <v>9681</v>
      </c>
      <c r="I61" s="59"/>
      <c r="J61" s="59"/>
      <c r="K61" s="59">
        <v>9697</v>
      </c>
      <c r="L61" s="59"/>
      <c r="M61" s="17"/>
      <c r="N61" s="17"/>
      <c r="O61" s="18"/>
    </row>
    <row r="62" spans="1:15" ht="12">
      <c r="A62" s="7" t="s">
        <v>4</v>
      </c>
      <c r="B62" s="4">
        <v>12</v>
      </c>
      <c r="C62" s="4">
        <v>9099</v>
      </c>
      <c r="D62" s="4">
        <v>6031</v>
      </c>
      <c r="E62" s="4">
        <v>12702</v>
      </c>
      <c r="F62" s="86">
        <v>9074</v>
      </c>
      <c r="G62" s="86"/>
      <c r="H62" s="86">
        <v>12651</v>
      </c>
      <c r="I62" s="86"/>
      <c r="J62" s="86"/>
      <c r="K62" s="86">
        <v>12677</v>
      </c>
      <c r="L62" s="86"/>
      <c r="M62" s="4"/>
      <c r="N62" s="4"/>
      <c r="O62" s="14"/>
    </row>
    <row r="63" spans="1:15" ht="12">
      <c r="A63" s="7" t="s">
        <v>4</v>
      </c>
      <c r="B63" s="4">
        <v>15</v>
      </c>
      <c r="C63" s="4">
        <v>10080</v>
      </c>
      <c r="D63" s="4">
        <v>6926</v>
      </c>
      <c r="E63" s="4">
        <v>13915</v>
      </c>
      <c r="F63" s="86">
        <v>10052</v>
      </c>
      <c r="G63" s="86"/>
      <c r="H63" s="86">
        <v>13860</v>
      </c>
      <c r="I63" s="86"/>
      <c r="J63" s="86"/>
      <c r="K63" s="86">
        <v>13887</v>
      </c>
      <c r="L63" s="86"/>
      <c r="M63" s="4"/>
      <c r="N63" s="4"/>
      <c r="O63" s="14"/>
    </row>
    <row r="64" spans="1:15" ht="12.75">
      <c r="A64" s="7" t="s">
        <v>5</v>
      </c>
      <c r="B64" s="38">
        <v>8</v>
      </c>
      <c r="C64" s="38">
        <v>8617</v>
      </c>
      <c r="D64" s="4">
        <v>5252</v>
      </c>
      <c r="E64" s="4">
        <v>12323</v>
      </c>
      <c r="F64" s="86">
        <v>8601</v>
      </c>
      <c r="G64" s="86"/>
      <c r="H64" s="86">
        <v>12291</v>
      </c>
      <c r="I64" s="86"/>
      <c r="J64" s="86"/>
      <c r="K64" s="86">
        <v>12307</v>
      </c>
      <c r="L64" s="86"/>
      <c r="M64" s="4"/>
      <c r="N64" s="4"/>
      <c r="O64" s="14"/>
    </row>
    <row r="65" spans="1:15" ht="12">
      <c r="A65" s="7" t="s">
        <v>5</v>
      </c>
      <c r="B65" s="4">
        <v>11</v>
      </c>
      <c r="C65" s="4">
        <v>9482</v>
      </c>
      <c r="D65" s="4">
        <v>6088</v>
      </c>
      <c r="E65" s="4">
        <v>13363</v>
      </c>
      <c r="F65" s="86">
        <v>9464</v>
      </c>
      <c r="G65" s="86"/>
      <c r="H65" s="86">
        <v>13325</v>
      </c>
      <c r="I65" s="86"/>
      <c r="J65" s="86"/>
      <c r="K65" s="86">
        <v>13344</v>
      </c>
      <c r="L65" s="86"/>
      <c r="M65" s="4"/>
      <c r="N65" s="4"/>
      <c r="O65" s="14"/>
    </row>
    <row r="66" spans="1:15" ht="12">
      <c r="A66" s="7" t="s">
        <v>5</v>
      </c>
      <c r="B66" s="4">
        <v>15</v>
      </c>
      <c r="C66" s="4">
        <v>10376</v>
      </c>
      <c r="D66" s="4">
        <v>6950</v>
      </c>
      <c r="E66" s="4">
        <v>14483</v>
      </c>
      <c r="F66" s="86">
        <v>10357</v>
      </c>
      <c r="G66" s="86"/>
      <c r="H66" s="86">
        <v>14446</v>
      </c>
      <c r="I66" s="86"/>
      <c r="J66" s="86"/>
      <c r="K66" s="86">
        <v>14464</v>
      </c>
      <c r="L66" s="86"/>
      <c r="M66" s="4"/>
      <c r="N66" s="4"/>
      <c r="O66" s="14"/>
    </row>
    <row r="67" spans="1:15" ht="12.75">
      <c r="A67" s="7" t="s">
        <v>6</v>
      </c>
      <c r="B67" s="38">
        <v>8</v>
      </c>
      <c r="C67" s="38">
        <v>7091</v>
      </c>
      <c r="D67" s="4">
        <v>4488</v>
      </c>
      <c r="E67" s="4">
        <v>10033</v>
      </c>
      <c r="F67" s="86">
        <v>7079</v>
      </c>
      <c r="G67" s="86"/>
      <c r="H67" s="86">
        <v>10010</v>
      </c>
      <c r="I67" s="86"/>
      <c r="J67" s="86"/>
      <c r="K67" s="86">
        <v>10022</v>
      </c>
      <c r="L67" s="86"/>
      <c r="M67" s="4"/>
      <c r="N67" s="4"/>
      <c r="O67" s="14"/>
    </row>
    <row r="68" spans="1:15" ht="12">
      <c r="A68" s="7" t="s">
        <v>6</v>
      </c>
      <c r="B68" s="4">
        <v>12</v>
      </c>
      <c r="C68" s="4">
        <v>8217</v>
      </c>
      <c r="D68" s="4">
        <v>5467</v>
      </c>
      <c r="E68" s="4">
        <v>11502</v>
      </c>
      <c r="F68" s="86">
        <v>8205</v>
      </c>
      <c r="G68" s="86"/>
      <c r="H68" s="86">
        <v>11478</v>
      </c>
      <c r="I68" s="86"/>
      <c r="J68" s="86"/>
      <c r="K68" s="86">
        <v>11490</v>
      </c>
      <c r="L68" s="86"/>
      <c r="M68" s="4"/>
      <c r="N68" s="4"/>
      <c r="O68" s="14"/>
    </row>
    <row r="69" spans="1:15" ht="12">
      <c r="A69" s="7" t="s">
        <v>6</v>
      </c>
      <c r="B69" s="4">
        <v>15</v>
      </c>
      <c r="C69" s="4">
        <v>8941</v>
      </c>
      <c r="D69" s="4">
        <v>6110</v>
      </c>
      <c r="E69" s="4">
        <v>12454</v>
      </c>
      <c r="F69" s="86">
        <v>8930</v>
      </c>
      <c r="G69" s="86"/>
      <c r="H69" s="86">
        <v>12431</v>
      </c>
      <c r="I69" s="86"/>
      <c r="J69" s="86"/>
      <c r="K69" s="86">
        <v>12442</v>
      </c>
      <c r="L69" s="86"/>
      <c r="M69" s="4"/>
      <c r="N69" s="4"/>
      <c r="O69" s="14"/>
    </row>
    <row r="70" spans="1:15" ht="12.75">
      <c r="A70" s="7" t="s">
        <v>7</v>
      </c>
      <c r="B70" s="38">
        <v>8</v>
      </c>
      <c r="C70" s="38">
        <v>4951</v>
      </c>
      <c r="D70" s="4">
        <v>3295</v>
      </c>
      <c r="E70" s="4">
        <v>6947</v>
      </c>
      <c r="F70" s="86">
        <v>4948</v>
      </c>
      <c r="G70" s="86"/>
      <c r="H70" s="86">
        <v>6942</v>
      </c>
      <c r="I70" s="86"/>
      <c r="J70" s="86"/>
      <c r="K70" s="86">
        <v>6945</v>
      </c>
      <c r="L70" s="86"/>
      <c r="M70" s="4"/>
      <c r="N70" s="4"/>
      <c r="O70" s="14"/>
    </row>
    <row r="71" spans="1:15" ht="12">
      <c r="A71" s="7" t="s">
        <v>7</v>
      </c>
      <c r="B71" s="4">
        <v>11</v>
      </c>
      <c r="C71" s="4">
        <v>5443</v>
      </c>
      <c r="D71" s="4">
        <v>3822</v>
      </c>
      <c r="E71" s="4">
        <v>7551</v>
      </c>
      <c r="F71" s="86">
        <v>5441</v>
      </c>
      <c r="G71" s="86"/>
      <c r="H71" s="86">
        <v>7547</v>
      </c>
      <c r="I71" s="86"/>
      <c r="J71" s="86"/>
      <c r="K71" s="86">
        <v>7549</v>
      </c>
      <c r="L71" s="86"/>
      <c r="M71" s="4"/>
      <c r="N71" s="4"/>
      <c r="O71" s="14"/>
    </row>
    <row r="72" spans="1:15" ht="12">
      <c r="A72" s="7" t="s">
        <v>7</v>
      </c>
      <c r="B72" s="4">
        <v>15</v>
      </c>
      <c r="C72" s="4">
        <v>6139</v>
      </c>
      <c r="D72" s="4">
        <v>4544</v>
      </c>
      <c r="E72" s="4">
        <v>8415</v>
      </c>
      <c r="F72" s="86">
        <v>6137</v>
      </c>
      <c r="G72" s="86"/>
      <c r="H72" s="86">
        <v>8410</v>
      </c>
      <c r="I72" s="86"/>
      <c r="J72" s="86"/>
      <c r="K72" s="86">
        <v>8413</v>
      </c>
      <c r="L72" s="86"/>
      <c r="M72" s="4"/>
      <c r="N72" s="4"/>
      <c r="O72" s="14"/>
    </row>
    <row r="73" spans="1:15" ht="12.75">
      <c r="A73" s="7" t="s">
        <v>8</v>
      </c>
      <c r="B73" s="38">
        <v>8</v>
      </c>
      <c r="C73" s="38">
        <v>4462</v>
      </c>
      <c r="D73" s="4">
        <v>2927</v>
      </c>
      <c r="E73" s="4">
        <v>6338</v>
      </c>
      <c r="F73" s="86">
        <v>4462</v>
      </c>
      <c r="G73" s="86"/>
      <c r="H73" s="86">
        <v>6338</v>
      </c>
      <c r="I73" s="86"/>
      <c r="J73" s="86"/>
      <c r="K73" s="86">
        <v>6338</v>
      </c>
      <c r="L73" s="86"/>
      <c r="M73" s="4"/>
      <c r="N73" s="4"/>
      <c r="O73" s="14"/>
    </row>
    <row r="74" spans="1:15" ht="12">
      <c r="A74" s="7" t="s">
        <v>8</v>
      </c>
      <c r="B74" s="4">
        <v>12</v>
      </c>
      <c r="C74" s="4">
        <v>5390</v>
      </c>
      <c r="D74" s="4">
        <v>3765</v>
      </c>
      <c r="E74" s="4">
        <v>7550</v>
      </c>
      <c r="F74" s="86">
        <v>5390</v>
      </c>
      <c r="G74" s="86"/>
      <c r="H74" s="86">
        <v>7550</v>
      </c>
      <c r="I74" s="86"/>
      <c r="J74" s="86"/>
      <c r="K74" s="86">
        <v>7550</v>
      </c>
      <c r="L74" s="86"/>
      <c r="M74" s="4"/>
      <c r="N74" s="4"/>
      <c r="O74" s="14"/>
    </row>
    <row r="75" spans="1:15" ht="12">
      <c r="A75" s="7" t="s">
        <v>8</v>
      </c>
      <c r="B75" s="4">
        <v>15</v>
      </c>
      <c r="C75" s="4">
        <v>5999</v>
      </c>
      <c r="D75" s="4">
        <v>4350</v>
      </c>
      <c r="E75" s="4">
        <v>8328</v>
      </c>
      <c r="F75" s="86">
        <v>5999</v>
      </c>
      <c r="G75" s="86"/>
      <c r="H75" s="86">
        <v>8328</v>
      </c>
      <c r="I75" s="86"/>
      <c r="J75" s="86"/>
      <c r="K75" s="86">
        <v>8328</v>
      </c>
      <c r="L75" s="86"/>
      <c r="M75" s="4"/>
      <c r="N75" s="4"/>
      <c r="O75" s="14"/>
    </row>
    <row r="76" spans="1:15" ht="12.75">
      <c r="A76" s="7" t="s">
        <v>35</v>
      </c>
      <c r="B76" s="38">
        <v>8</v>
      </c>
      <c r="C76" s="38">
        <v>4264</v>
      </c>
      <c r="D76" s="4">
        <v>2787</v>
      </c>
      <c r="E76" s="4">
        <v>6082</v>
      </c>
      <c r="F76" s="86">
        <v>4264</v>
      </c>
      <c r="G76" s="86"/>
      <c r="H76" s="86">
        <v>6082</v>
      </c>
      <c r="I76" s="86"/>
      <c r="J76" s="86"/>
      <c r="K76" s="86">
        <v>6082</v>
      </c>
      <c r="L76" s="86"/>
      <c r="M76" s="4"/>
      <c r="N76" s="4"/>
      <c r="O76" s="14"/>
    </row>
    <row r="77" spans="1:15" ht="12">
      <c r="A77" s="7" t="s">
        <v>36</v>
      </c>
      <c r="B77" s="4">
        <v>11</v>
      </c>
      <c r="C77" s="4">
        <v>4989</v>
      </c>
      <c r="D77" s="4">
        <v>3430</v>
      </c>
      <c r="E77" s="4">
        <v>7034</v>
      </c>
      <c r="F77" s="86">
        <v>4989</v>
      </c>
      <c r="G77" s="86"/>
      <c r="H77" s="86">
        <v>7034</v>
      </c>
      <c r="I77" s="86"/>
      <c r="J77" s="86"/>
      <c r="K77" s="86">
        <v>7034</v>
      </c>
      <c r="L77" s="86"/>
      <c r="M77" s="4"/>
      <c r="N77" s="4"/>
      <c r="O77" s="14"/>
    </row>
    <row r="78" spans="1:15" ht="12">
      <c r="A78" s="7" t="s">
        <v>35</v>
      </c>
      <c r="B78" s="4">
        <v>15</v>
      </c>
      <c r="C78" s="4">
        <v>5916</v>
      </c>
      <c r="D78" s="4">
        <v>4268</v>
      </c>
      <c r="E78" s="4">
        <v>8246</v>
      </c>
      <c r="F78" s="86">
        <v>5916</v>
      </c>
      <c r="G78" s="86"/>
      <c r="H78" s="86">
        <v>8246</v>
      </c>
      <c r="I78" s="86"/>
      <c r="J78" s="86"/>
      <c r="K78" s="86">
        <v>8246</v>
      </c>
      <c r="L78" s="86"/>
      <c r="M78" s="4"/>
      <c r="N78" s="4"/>
      <c r="O78" s="14"/>
    </row>
    <row r="79" spans="1:15" ht="12.75" thickBot="1">
      <c r="A79" s="12" t="s">
        <v>37</v>
      </c>
      <c r="B79" s="13">
        <v>12</v>
      </c>
      <c r="C79" s="13">
        <v>5192</v>
      </c>
      <c r="D79" s="13">
        <v>3625</v>
      </c>
      <c r="E79" s="13">
        <v>7293</v>
      </c>
      <c r="F79" s="87">
        <v>5192</v>
      </c>
      <c r="G79" s="87"/>
      <c r="H79" s="87">
        <v>7293</v>
      </c>
      <c r="I79" s="87"/>
      <c r="J79" s="87"/>
      <c r="K79" s="87">
        <v>7293</v>
      </c>
      <c r="L79" s="87"/>
      <c r="M79" s="13"/>
      <c r="N79" s="13"/>
      <c r="O79" s="15"/>
    </row>
    <row r="80" ht="15.75" thickBot="1">
      <c r="A80" s="1" t="s">
        <v>39</v>
      </c>
    </row>
    <row r="81" spans="1:18" ht="12.75" thickBot="1">
      <c r="A81" s="9" t="s">
        <v>15</v>
      </c>
      <c r="B81" s="8"/>
      <c r="C81" s="10"/>
      <c r="D81" s="10"/>
      <c r="E81" s="10"/>
      <c r="F81" s="57" t="s">
        <v>29</v>
      </c>
      <c r="G81" s="58"/>
      <c r="H81" s="57" t="s">
        <v>29</v>
      </c>
      <c r="I81" s="58"/>
      <c r="J81" s="58"/>
      <c r="K81" s="57" t="s">
        <v>29</v>
      </c>
      <c r="L81" s="58"/>
      <c r="M81" s="57" t="s">
        <v>29</v>
      </c>
      <c r="N81" s="58"/>
      <c r="O81" s="61"/>
      <c r="P81" s="5"/>
      <c r="Q81" s="5"/>
      <c r="R81" s="5"/>
    </row>
    <row r="82" spans="1:15" ht="12.75">
      <c r="A82" s="16" t="s">
        <v>4</v>
      </c>
      <c r="B82" s="37">
        <v>8</v>
      </c>
      <c r="C82" s="37">
        <v>8816</v>
      </c>
      <c r="D82" s="17">
        <v>6372</v>
      </c>
      <c r="E82" s="17">
        <v>11914</v>
      </c>
      <c r="F82" s="59">
        <v>8799</v>
      </c>
      <c r="G82" s="59"/>
      <c r="H82" s="59">
        <v>11881</v>
      </c>
      <c r="I82" s="59"/>
      <c r="J82" s="59"/>
      <c r="K82" s="59">
        <v>11897</v>
      </c>
      <c r="L82" s="59"/>
      <c r="M82" s="59">
        <v>14463</v>
      </c>
      <c r="N82" s="59"/>
      <c r="O82" s="60"/>
    </row>
    <row r="83" spans="1:15" ht="12">
      <c r="A83" s="7" t="s">
        <v>4</v>
      </c>
      <c r="B83" s="4">
        <v>12</v>
      </c>
      <c r="C83" s="4">
        <v>11337</v>
      </c>
      <c r="D83" s="4">
        <v>8351</v>
      </c>
      <c r="E83" s="4">
        <v>15351</v>
      </c>
      <c r="F83" s="86">
        <v>11311</v>
      </c>
      <c r="G83" s="86"/>
      <c r="H83" s="86">
        <v>15300</v>
      </c>
      <c r="I83" s="86"/>
      <c r="J83" s="86"/>
      <c r="K83" s="86">
        <v>15326</v>
      </c>
      <c r="L83" s="86"/>
      <c r="M83" s="86">
        <v>18504</v>
      </c>
      <c r="N83" s="86"/>
      <c r="O83" s="88"/>
    </row>
    <row r="84" spans="1:15" ht="12">
      <c r="A84" s="7" t="s">
        <v>4</v>
      </c>
      <c r="B84" s="4">
        <v>15</v>
      </c>
      <c r="C84" s="4">
        <v>12340</v>
      </c>
      <c r="D84" s="4">
        <v>9291</v>
      </c>
      <c r="E84" s="4">
        <v>16699</v>
      </c>
      <c r="F84" s="86">
        <v>12312</v>
      </c>
      <c r="G84" s="86"/>
      <c r="H84" s="86">
        <v>16644</v>
      </c>
      <c r="I84" s="86"/>
      <c r="J84" s="86"/>
      <c r="K84" s="86">
        <v>16671</v>
      </c>
      <c r="L84" s="86"/>
      <c r="M84" s="86">
        <v>19971</v>
      </c>
      <c r="N84" s="86"/>
      <c r="O84" s="88"/>
    </row>
    <row r="85" spans="1:15" ht="12.75">
      <c r="A85" s="7" t="s">
        <v>5</v>
      </c>
      <c r="B85" s="38">
        <v>8</v>
      </c>
      <c r="C85" s="38">
        <v>9747</v>
      </c>
      <c r="D85" s="4">
        <v>6434</v>
      </c>
      <c r="E85" s="4">
        <v>13715</v>
      </c>
      <c r="F85" s="86">
        <v>9731</v>
      </c>
      <c r="G85" s="86"/>
      <c r="H85" s="86">
        <v>13683</v>
      </c>
      <c r="I85" s="86"/>
      <c r="J85" s="86"/>
      <c r="K85" s="86">
        <v>13699</v>
      </c>
      <c r="L85" s="86"/>
      <c r="M85" s="86">
        <v>17135</v>
      </c>
      <c r="N85" s="86"/>
      <c r="O85" s="88"/>
    </row>
    <row r="86" spans="1:15" ht="12">
      <c r="A86" s="7" t="s">
        <v>5</v>
      </c>
      <c r="B86" s="4">
        <v>11</v>
      </c>
      <c r="C86" s="4">
        <v>10635</v>
      </c>
      <c r="D86" s="4">
        <v>7316</v>
      </c>
      <c r="E86" s="4">
        <v>14889</v>
      </c>
      <c r="F86" s="86">
        <v>10616</v>
      </c>
      <c r="G86" s="86"/>
      <c r="H86" s="86">
        <v>14852</v>
      </c>
      <c r="I86" s="86"/>
      <c r="J86" s="86"/>
      <c r="K86" s="86">
        <v>14871</v>
      </c>
      <c r="L86" s="86"/>
      <c r="M86" s="86">
        <v>18370</v>
      </c>
      <c r="N86" s="86"/>
      <c r="O86" s="88"/>
    </row>
    <row r="87" spans="1:15" ht="12">
      <c r="A87" s="7" t="s">
        <v>5</v>
      </c>
      <c r="B87" s="4">
        <v>15</v>
      </c>
      <c r="C87" s="4">
        <v>11805</v>
      </c>
      <c r="D87" s="4">
        <v>8485</v>
      </c>
      <c r="E87" s="4">
        <v>16436</v>
      </c>
      <c r="F87" s="86">
        <v>11787</v>
      </c>
      <c r="G87" s="86"/>
      <c r="H87" s="86">
        <v>16399</v>
      </c>
      <c r="I87" s="86"/>
      <c r="J87" s="86"/>
      <c r="K87" s="86">
        <v>16417</v>
      </c>
      <c r="L87" s="86"/>
      <c r="M87" s="86">
        <v>19997</v>
      </c>
      <c r="N87" s="86"/>
      <c r="O87" s="88"/>
    </row>
    <row r="88" spans="1:15" ht="12.75">
      <c r="A88" s="7" t="s">
        <v>6</v>
      </c>
      <c r="B88" s="38">
        <v>8</v>
      </c>
      <c r="C88" s="38">
        <v>7412</v>
      </c>
      <c r="D88" s="4">
        <v>4862</v>
      </c>
      <c r="E88" s="4">
        <v>10617</v>
      </c>
      <c r="F88" s="86">
        <v>7401</v>
      </c>
      <c r="G88" s="86"/>
      <c r="H88" s="86">
        <v>10594</v>
      </c>
      <c r="I88" s="86"/>
      <c r="J88" s="86"/>
      <c r="K88" s="86">
        <v>10606</v>
      </c>
      <c r="L88" s="86"/>
      <c r="M88" s="86">
        <v>13283</v>
      </c>
      <c r="N88" s="86"/>
      <c r="O88" s="88"/>
    </row>
    <row r="89" spans="1:15" ht="12">
      <c r="A89" s="7" t="s">
        <v>6</v>
      </c>
      <c r="B89" s="4">
        <v>12</v>
      </c>
      <c r="C89" s="4">
        <v>8815</v>
      </c>
      <c r="D89" s="4">
        <v>6148</v>
      </c>
      <c r="E89" s="4">
        <v>12512</v>
      </c>
      <c r="F89" s="86">
        <v>8804</v>
      </c>
      <c r="G89" s="86"/>
      <c r="H89" s="86">
        <v>12489</v>
      </c>
      <c r="I89" s="86"/>
      <c r="J89" s="86"/>
      <c r="K89" s="86">
        <v>12500</v>
      </c>
      <c r="L89" s="86"/>
      <c r="M89" s="86">
        <v>15375</v>
      </c>
      <c r="N89" s="86"/>
      <c r="O89" s="88"/>
    </row>
    <row r="90" spans="1:15" ht="12">
      <c r="A90" s="7" t="s">
        <v>6</v>
      </c>
      <c r="B90" s="4">
        <v>15</v>
      </c>
      <c r="C90" s="4">
        <v>9809</v>
      </c>
      <c r="D90" s="4">
        <v>7082</v>
      </c>
      <c r="E90" s="4">
        <v>13846</v>
      </c>
      <c r="F90" s="86">
        <v>9798</v>
      </c>
      <c r="G90" s="86"/>
      <c r="H90" s="86">
        <v>13823</v>
      </c>
      <c r="I90" s="86"/>
      <c r="J90" s="86"/>
      <c r="K90" s="86">
        <v>13834</v>
      </c>
      <c r="L90" s="86"/>
      <c r="M90" s="86">
        <v>16827</v>
      </c>
      <c r="N90" s="86"/>
      <c r="O90" s="88"/>
    </row>
    <row r="91" spans="1:15" ht="12.75">
      <c r="A91" s="7" t="s">
        <v>7</v>
      </c>
      <c r="B91" s="38">
        <v>8</v>
      </c>
      <c r="C91" s="38">
        <v>5250</v>
      </c>
      <c r="D91" s="4">
        <v>3647</v>
      </c>
      <c r="E91" s="4">
        <v>7508</v>
      </c>
      <c r="F91" s="86">
        <v>5248</v>
      </c>
      <c r="G91" s="86"/>
      <c r="H91" s="86">
        <v>7503</v>
      </c>
      <c r="I91" s="86"/>
      <c r="J91" s="86"/>
      <c r="K91" s="86">
        <v>7506</v>
      </c>
      <c r="L91" s="86"/>
      <c r="M91" s="86">
        <v>9246</v>
      </c>
      <c r="N91" s="86"/>
      <c r="O91" s="88"/>
    </row>
    <row r="92" spans="1:15" ht="12">
      <c r="A92" s="7" t="s">
        <v>7</v>
      </c>
      <c r="B92" s="4">
        <v>11</v>
      </c>
      <c r="C92" s="4">
        <v>6012</v>
      </c>
      <c r="D92" s="4">
        <v>4465</v>
      </c>
      <c r="E92" s="4">
        <v>8494</v>
      </c>
      <c r="F92" s="86">
        <v>6010</v>
      </c>
      <c r="G92" s="86"/>
      <c r="H92" s="86">
        <v>8490</v>
      </c>
      <c r="I92" s="86"/>
      <c r="J92" s="86"/>
      <c r="K92" s="86">
        <v>8492</v>
      </c>
      <c r="L92" s="86"/>
      <c r="M92" s="86">
        <v>10234</v>
      </c>
      <c r="N92" s="86"/>
      <c r="O92" s="88"/>
    </row>
    <row r="93" spans="1:15" ht="12">
      <c r="A93" s="7" t="s">
        <v>7</v>
      </c>
      <c r="B93" s="4">
        <v>15</v>
      </c>
      <c r="C93" s="4">
        <v>7067</v>
      </c>
      <c r="D93" s="4">
        <v>5577</v>
      </c>
      <c r="E93" s="4">
        <v>9867</v>
      </c>
      <c r="F93" s="86">
        <v>7065</v>
      </c>
      <c r="G93" s="86"/>
      <c r="H93" s="86">
        <v>9862</v>
      </c>
      <c r="I93" s="86"/>
      <c r="J93" s="86"/>
      <c r="K93" s="86">
        <v>9865</v>
      </c>
      <c r="L93" s="86"/>
      <c r="M93" s="86">
        <v>11630</v>
      </c>
      <c r="N93" s="86"/>
      <c r="O93" s="88"/>
    </row>
    <row r="94" spans="1:15" ht="12.75">
      <c r="A94" s="7" t="s">
        <v>8</v>
      </c>
      <c r="B94" s="38">
        <v>8</v>
      </c>
      <c r="C94" s="38">
        <v>5009</v>
      </c>
      <c r="D94" s="4">
        <v>3526</v>
      </c>
      <c r="E94" s="4">
        <v>7146</v>
      </c>
      <c r="F94" s="86">
        <v>5009</v>
      </c>
      <c r="G94" s="86"/>
      <c r="H94" s="86">
        <v>7146</v>
      </c>
      <c r="I94" s="86"/>
      <c r="J94" s="86"/>
      <c r="K94" s="86">
        <v>7146</v>
      </c>
      <c r="L94" s="86"/>
      <c r="M94" s="86">
        <v>8768</v>
      </c>
      <c r="N94" s="86"/>
      <c r="O94" s="88"/>
    </row>
    <row r="95" spans="1:15" ht="12">
      <c r="A95" s="7" t="s">
        <v>8</v>
      </c>
      <c r="B95" s="4">
        <v>12</v>
      </c>
      <c r="C95" s="4">
        <v>6295</v>
      </c>
      <c r="D95" s="4">
        <v>4753</v>
      </c>
      <c r="E95" s="4">
        <v>8867</v>
      </c>
      <c r="F95" s="86">
        <v>6295</v>
      </c>
      <c r="G95" s="86"/>
      <c r="H95" s="86">
        <v>8867</v>
      </c>
      <c r="I95" s="86"/>
      <c r="J95" s="86"/>
      <c r="K95" s="86">
        <v>8867</v>
      </c>
      <c r="L95" s="86"/>
      <c r="M95" s="86">
        <v>10627</v>
      </c>
      <c r="N95" s="86"/>
      <c r="O95" s="88"/>
    </row>
    <row r="96" spans="1:15" ht="12">
      <c r="A96" s="7" t="s">
        <v>40</v>
      </c>
      <c r="B96" s="4">
        <v>15</v>
      </c>
      <c r="C96" s="4">
        <v>7174</v>
      </c>
      <c r="D96" s="4">
        <v>5630</v>
      </c>
      <c r="E96" s="4">
        <v>10027</v>
      </c>
      <c r="F96" s="86">
        <v>7174</v>
      </c>
      <c r="G96" s="86"/>
      <c r="H96" s="86">
        <v>10027</v>
      </c>
      <c r="I96" s="86"/>
      <c r="J96" s="86"/>
      <c r="K96" s="86">
        <v>10027</v>
      </c>
      <c r="L96" s="86"/>
      <c r="M96" s="86">
        <v>11848</v>
      </c>
      <c r="N96" s="86"/>
      <c r="O96" s="88"/>
    </row>
    <row r="97" spans="1:15" ht="12.75">
      <c r="A97" s="7" t="s">
        <v>35</v>
      </c>
      <c r="B97" s="38">
        <v>8</v>
      </c>
      <c r="C97" s="38">
        <v>4893</v>
      </c>
      <c r="D97" s="4">
        <v>3468</v>
      </c>
      <c r="E97" s="4">
        <v>6972</v>
      </c>
      <c r="F97" s="86">
        <v>4893</v>
      </c>
      <c r="G97" s="86"/>
      <c r="H97" s="86">
        <v>6972</v>
      </c>
      <c r="I97" s="86"/>
      <c r="J97" s="86"/>
      <c r="K97" s="86">
        <v>6972</v>
      </c>
      <c r="L97" s="86"/>
      <c r="M97" s="86">
        <v>8536</v>
      </c>
      <c r="N97" s="86"/>
      <c r="O97" s="88"/>
    </row>
    <row r="98" spans="1:15" ht="12">
      <c r="A98" s="7" t="s">
        <v>36</v>
      </c>
      <c r="B98" s="4">
        <v>11</v>
      </c>
      <c r="C98" s="4">
        <v>5887</v>
      </c>
      <c r="D98" s="4">
        <v>4403</v>
      </c>
      <c r="E98" s="4">
        <v>8306</v>
      </c>
      <c r="F98" s="86">
        <v>5887</v>
      </c>
      <c r="G98" s="86"/>
      <c r="H98" s="86">
        <v>8306</v>
      </c>
      <c r="I98" s="86"/>
      <c r="J98" s="86"/>
      <c r="K98" s="86">
        <v>8306</v>
      </c>
      <c r="L98" s="86"/>
      <c r="M98" s="86">
        <v>9989</v>
      </c>
      <c r="N98" s="86"/>
      <c r="O98" s="88"/>
    </row>
    <row r="99" spans="1:15" ht="12.75" thickBot="1">
      <c r="A99" s="12" t="s">
        <v>37</v>
      </c>
      <c r="B99" s="13">
        <v>12</v>
      </c>
      <c r="C99" s="13">
        <v>6179</v>
      </c>
      <c r="D99" s="13">
        <v>4695</v>
      </c>
      <c r="E99" s="13">
        <v>8693</v>
      </c>
      <c r="F99" s="87">
        <v>6179</v>
      </c>
      <c r="G99" s="87"/>
      <c r="H99" s="87">
        <v>8693</v>
      </c>
      <c r="I99" s="87"/>
      <c r="J99" s="87"/>
      <c r="K99" s="87">
        <v>8693</v>
      </c>
      <c r="L99" s="87"/>
      <c r="M99" s="87">
        <v>10395</v>
      </c>
      <c r="N99" s="87"/>
      <c r="O99" s="62"/>
    </row>
    <row r="100" ht="15.75" thickBot="1">
      <c r="A100" s="1" t="s">
        <v>41</v>
      </c>
    </row>
    <row r="101" spans="1:23" ht="12.75" thickBot="1">
      <c r="A101" s="9" t="s">
        <v>16</v>
      </c>
      <c r="B101" s="8"/>
      <c r="C101" s="10"/>
      <c r="D101" s="10"/>
      <c r="E101" s="10"/>
      <c r="F101" s="57" t="s">
        <v>29</v>
      </c>
      <c r="G101" s="58"/>
      <c r="H101" s="19" t="s">
        <v>42</v>
      </c>
      <c r="I101" s="19" t="s">
        <v>43</v>
      </c>
      <c r="J101" s="19" t="s">
        <v>44</v>
      </c>
      <c r="K101" s="19" t="s">
        <v>42</v>
      </c>
      <c r="L101" s="19" t="s">
        <v>44</v>
      </c>
      <c r="M101" s="19" t="s">
        <v>42</v>
      </c>
      <c r="N101" s="19" t="s">
        <v>43</v>
      </c>
      <c r="O101" s="20" t="s">
        <v>44</v>
      </c>
      <c r="P101" s="5"/>
      <c r="Q101" s="5"/>
      <c r="R101" s="5"/>
      <c r="S101" s="5"/>
      <c r="T101" s="5"/>
      <c r="U101" s="5"/>
      <c r="V101" s="5"/>
      <c r="W101" s="5"/>
    </row>
    <row r="102" spans="1:15" ht="12.75">
      <c r="A102" s="16" t="s">
        <v>4</v>
      </c>
      <c r="B102" s="37">
        <v>8</v>
      </c>
      <c r="C102" s="37">
        <v>10728</v>
      </c>
      <c r="D102" s="17">
        <v>8284</v>
      </c>
      <c r="E102" s="17">
        <v>13695</v>
      </c>
      <c r="F102" s="59">
        <v>10711</v>
      </c>
      <c r="G102" s="59"/>
      <c r="H102" s="59">
        <v>13138</v>
      </c>
      <c r="I102" s="59"/>
      <c r="J102" s="17">
        <v>13252</v>
      </c>
      <c r="K102" s="17">
        <v>13155</v>
      </c>
      <c r="L102" s="17">
        <v>13269</v>
      </c>
      <c r="M102" s="17">
        <v>15582</v>
      </c>
      <c r="N102" s="17">
        <v>15696</v>
      </c>
      <c r="O102" s="18">
        <v>15810</v>
      </c>
    </row>
    <row r="103" spans="1:15" ht="12">
      <c r="A103" s="7" t="s">
        <v>4</v>
      </c>
      <c r="B103" s="4">
        <v>12</v>
      </c>
      <c r="C103" s="4">
        <v>15150</v>
      </c>
      <c r="D103" s="4">
        <v>12164</v>
      </c>
      <c r="E103" s="4">
        <v>18959</v>
      </c>
      <c r="F103" s="86">
        <v>15124</v>
      </c>
      <c r="G103" s="86"/>
      <c r="H103" s="86">
        <v>18084</v>
      </c>
      <c r="I103" s="86"/>
      <c r="J103" s="4">
        <v>18263</v>
      </c>
      <c r="K103" s="4">
        <v>18110</v>
      </c>
      <c r="L103" s="4">
        <v>18289</v>
      </c>
      <c r="M103" s="4">
        <v>21070</v>
      </c>
      <c r="N103" s="4">
        <v>21249</v>
      </c>
      <c r="O103" s="14">
        <v>21428</v>
      </c>
    </row>
    <row r="104" spans="1:15" ht="12">
      <c r="A104" s="7" t="s">
        <v>4</v>
      </c>
      <c r="B104" s="4">
        <v>15</v>
      </c>
      <c r="C104" s="4">
        <v>17781</v>
      </c>
      <c r="D104" s="4">
        <v>14732</v>
      </c>
      <c r="E104" s="4">
        <v>21878</v>
      </c>
      <c r="F104" s="86">
        <v>17753</v>
      </c>
      <c r="G104" s="86"/>
      <c r="H104" s="86">
        <v>20775</v>
      </c>
      <c r="I104" s="86"/>
      <c r="J104" s="4">
        <v>21003</v>
      </c>
      <c r="K104" s="4">
        <v>20803</v>
      </c>
      <c r="L104" s="4">
        <v>21030</v>
      </c>
      <c r="M104" s="4">
        <v>23824</v>
      </c>
      <c r="N104" s="4">
        <v>24052</v>
      </c>
      <c r="O104" s="14">
        <v>24280</v>
      </c>
    </row>
    <row r="105" spans="1:15" ht="12.75">
      <c r="A105" s="7" t="s">
        <v>5</v>
      </c>
      <c r="B105" s="38">
        <v>8</v>
      </c>
      <c r="C105" s="38">
        <v>12468</v>
      </c>
      <c r="D105" s="4">
        <v>9154</v>
      </c>
      <c r="E105" s="4">
        <v>16305</v>
      </c>
      <c r="F105" s="86">
        <v>12451</v>
      </c>
      <c r="G105" s="86"/>
      <c r="H105" s="86">
        <v>15748</v>
      </c>
      <c r="I105" s="86"/>
      <c r="J105" s="4">
        <v>15862</v>
      </c>
      <c r="K105" s="4">
        <v>15765</v>
      </c>
      <c r="L105" s="4">
        <v>15879</v>
      </c>
      <c r="M105" s="4">
        <v>19062</v>
      </c>
      <c r="N105" s="4">
        <v>19176</v>
      </c>
      <c r="O105" s="14">
        <v>19290</v>
      </c>
    </row>
    <row r="106" spans="1:15" ht="12">
      <c r="A106" s="7" t="s">
        <v>5</v>
      </c>
      <c r="B106" s="4">
        <v>11</v>
      </c>
      <c r="C106" s="4">
        <v>14983</v>
      </c>
      <c r="D106" s="4">
        <v>11664</v>
      </c>
      <c r="E106" s="4">
        <v>19050</v>
      </c>
      <c r="F106" s="86">
        <v>14964</v>
      </c>
      <c r="G106" s="86"/>
      <c r="H106" s="86">
        <v>18265</v>
      </c>
      <c r="I106" s="86"/>
      <c r="J106" s="4">
        <v>18428</v>
      </c>
      <c r="K106" s="4">
        <v>18283</v>
      </c>
      <c r="L106" s="4">
        <v>18446</v>
      </c>
      <c r="M106" s="4">
        <v>21584</v>
      </c>
      <c r="N106" s="4">
        <v>21747</v>
      </c>
      <c r="O106" s="14">
        <v>21909</v>
      </c>
    </row>
    <row r="107" spans="1:15" ht="12">
      <c r="A107" s="7" t="s">
        <v>5</v>
      </c>
      <c r="B107" s="4">
        <v>15</v>
      </c>
      <c r="C107" s="4">
        <v>18324</v>
      </c>
      <c r="D107" s="4">
        <v>15003</v>
      </c>
      <c r="E107" s="4">
        <v>22692</v>
      </c>
      <c r="F107" s="86">
        <v>18305</v>
      </c>
      <c r="G107" s="86"/>
      <c r="H107" s="86">
        <v>21608</v>
      </c>
      <c r="I107" s="86"/>
      <c r="J107" s="4">
        <v>21835</v>
      </c>
      <c r="K107" s="4">
        <v>21626</v>
      </c>
      <c r="L107" s="4">
        <v>21854</v>
      </c>
      <c r="M107" s="4">
        <v>24928</v>
      </c>
      <c r="N107" s="4">
        <v>25156</v>
      </c>
      <c r="O107" s="14">
        <v>25384</v>
      </c>
    </row>
    <row r="108" spans="1:15" ht="12.75">
      <c r="A108" s="7" t="s">
        <v>6</v>
      </c>
      <c r="B108" s="38">
        <v>8</v>
      </c>
      <c r="C108" s="38">
        <v>10941</v>
      </c>
      <c r="D108" s="4">
        <v>8391</v>
      </c>
      <c r="E108" s="4">
        <v>14015</v>
      </c>
      <c r="F108" s="86">
        <v>10929</v>
      </c>
      <c r="G108" s="86"/>
      <c r="H108" s="86">
        <v>13468</v>
      </c>
      <c r="I108" s="86"/>
      <c r="J108" s="4">
        <v>13582</v>
      </c>
      <c r="K108" s="4">
        <v>13479</v>
      </c>
      <c r="L108" s="4">
        <v>13593</v>
      </c>
      <c r="M108" s="4">
        <v>16018</v>
      </c>
      <c r="N108" s="4">
        <v>16132</v>
      </c>
      <c r="O108" s="14">
        <v>16246</v>
      </c>
    </row>
    <row r="109" spans="1:15" ht="12">
      <c r="A109" s="7" t="s">
        <v>6</v>
      </c>
      <c r="B109" s="4">
        <v>12</v>
      </c>
      <c r="C109" s="4">
        <v>14514</v>
      </c>
      <c r="D109" s="4">
        <v>11847</v>
      </c>
      <c r="E109" s="4">
        <v>18005</v>
      </c>
      <c r="F109" s="86">
        <v>14503</v>
      </c>
      <c r="G109" s="86"/>
      <c r="H109" s="86">
        <v>17159</v>
      </c>
      <c r="I109" s="86"/>
      <c r="J109" s="4">
        <v>17338</v>
      </c>
      <c r="K109" s="4">
        <v>17170</v>
      </c>
      <c r="L109" s="4">
        <v>17349</v>
      </c>
      <c r="M109" s="4">
        <v>19826</v>
      </c>
      <c r="N109" s="4">
        <v>20005</v>
      </c>
      <c r="O109" s="14">
        <v>20184</v>
      </c>
    </row>
    <row r="110" spans="1:15" ht="12">
      <c r="A110" s="7" t="s">
        <v>6</v>
      </c>
      <c r="B110" s="4">
        <v>15</v>
      </c>
      <c r="C110" s="4">
        <v>16724</v>
      </c>
      <c r="D110" s="4">
        <v>13998</v>
      </c>
      <c r="E110" s="4">
        <v>20499</v>
      </c>
      <c r="F110" s="86">
        <v>16713</v>
      </c>
      <c r="G110" s="86"/>
      <c r="H110" s="86">
        <v>19428</v>
      </c>
      <c r="I110" s="86"/>
      <c r="J110" s="4">
        <v>19656</v>
      </c>
      <c r="K110" s="4">
        <v>19440</v>
      </c>
      <c r="L110" s="4">
        <v>19668</v>
      </c>
      <c r="M110" s="4">
        <v>22155</v>
      </c>
      <c r="N110" s="4">
        <v>22383</v>
      </c>
      <c r="O110" s="14">
        <v>22611</v>
      </c>
    </row>
    <row r="111" spans="1:15" ht="12.75">
      <c r="A111" s="7" t="s">
        <v>7</v>
      </c>
      <c r="B111" s="38">
        <v>8</v>
      </c>
      <c r="C111" s="38">
        <v>9048</v>
      </c>
      <c r="D111" s="4">
        <v>7445</v>
      </c>
      <c r="E111" s="4">
        <v>11175</v>
      </c>
      <c r="F111" s="86">
        <v>9046</v>
      </c>
      <c r="G111" s="86"/>
      <c r="H111" s="86">
        <v>10647</v>
      </c>
      <c r="I111" s="86"/>
      <c r="J111" s="4">
        <v>10761</v>
      </c>
      <c r="K111" s="4">
        <v>10649</v>
      </c>
      <c r="L111" s="4">
        <v>10763</v>
      </c>
      <c r="M111" s="4">
        <v>12250</v>
      </c>
      <c r="N111" s="4">
        <v>12364</v>
      </c>
      <c r="O111" s="14">
        <v>12478</v>
      </c>
    </row>
    <row r="112" spans="1:15" ht="12">
      <c r="A112" s="7" t="s">
        <v>7</v>
      </c>
      <c r="B112" s="4">
        <v>11</v>
      </c>
      <c r="C112" s="4">
        <v>11026</v>
      </c>
      <c r="D112" s="4">
        <v>9480</v>
      </c>
      <c r="E112" s="4">
        <v>13321</v>
      </c>
      <c r="F112" s="86">
        <v>11024</v>
      </c>
      <c r="G112" s="86"/>
      <c r="H112" s="86">
        <v>12568</v>
      </c>
      <c r="I112" s="86"/>
      <c r="J112" s="4">
        <v>12731</v>
      </c>
      <c r="K112" s="4">
        <v>12571</v>
      </c>
      <c r="L112" s="4">
        <v>12733</v>
      </c>
      <c r="M112" s="4">
        <v>14115</v>
      </c>
      <c r="N112" s="4">
        <v>14278</v>
      </c>
      <c r="O112" s="14">
        <v>14440</v>
      </c>
    </row>
    <row r="113" spans="1:15" ht="12">
      <c r="A113" s="7" t="s">
        <v>7</v>
      </c>
      <c r="B113" s="4">
        <v>15</v>
      </c>
      <c r="C113" s="4">
        <v>12605</v>
      </c>
      <c r="D113" s="4">
        <v>11115</v>
      </c>
      <c r="E113" s="4">
        <v>15143</v>
      </c>
      <c r="F113" s="86">
        <v>12603</v>
      </c>
      <c r="G113" s="86"/>
      <c r="H113" s="86">
        <v>14091</v>
      </c>
      <c r="I113" s="86"/>
      <c r="J113" s="4">
        <v>14318</v>
      </c>
      <c r="K113" s="4">
        <v>14093</v>
      </c>
      <c r="L113" s="4">
        <v>14321</v>
      </c>
      <c r="M113" s="4">
        <v>15581</v>
      </c>
      <c r="N113" s="4">
        <v>15809</v>
      </c>
      <c r="O113" s="14">
        <v>16037</v>
      </c>
    </row>
    <row r="114" spans="1:15" ht="12.75">
      <c r="A114" s="7" t="s">
        <v>8</v>
      </c>
      <c r="B114" s="38">
        <v>8</v>
      </c>
      <c r="C114" s="38">
        <v>8395</v>
      </c>
      <c r="D114" s="4">
        <v>6912</v>
      </c>
      <c r="E114" s="4">
        <v>10402</v>
      </c>
      <c r="F114" s="86">
        <v>8395</v>
      </c>
      <c r="G114" s="86"/>
      <c r="H114" s="86">
        <v>9878</v>
      </c>
      <c r="I114" s="86"/>
      <c r="J114" s="4">
        <v>9992</v>
      </c>
      <c r="K114" s="4">
        <v>9878</v>
      </c>
      <c r="L114" s="4">
        <v>9992</v>
      </c>
      <c r="M114" s="4">
        <v>11361</v>
      </c>
      <c r="N114" s="4">
        <v>11475</v>
      </c>
      <c r="O114" s="14">
        <v>11588</v>
      </c>
    </row>
    <row r="115" spans="1:15" ht="12">
      <c r="A115" s="7" t="s">
        <v>8</v>
      </c>
      <c r="B115" s="4">
        <v>12</v>
      </c>
      <c r="C115" s="4">
        <v>10206</v>
      </c>
      <c r="D115" s="4">
        <v>8663</v>
      </c>
      <c r="E115" s="4">
        <v>12571</v>
      </c>
      <c r="F115" s="86">
        <v>10206</v>
      </c>
      <c r="G115" s="86"/>
      <c r="H115" s="86">
        <v>11748</v>
      </c>
      <c r="I115" s="86"/>
      <c r="J115" s="4">
        <v>11927</v>
      </c>
      <c r="K115" s="4">
        <v>11748</v>
      </c>
      <c r="L115" s="4">
        <v>11927</v>
      </c>
      <c r="M115" s="4">
        <v>13291</v>
      </c>
      <c r="N115" s="4">
        <v>13470</v>
      </c>
      <c r="O115" s="14">
        <v>13649</v>
      </c>
    </row>
    <row r="116" spans="1:15" ht="12">
      <c r="A116" s="7" t="s">
        <v>8</v>
      </c>
      <c r="B116" s="4">
        <v>15</v>
      </c>
      <c r="C116" s="4">
        <v>11477</v>
      </c>
      <c r="D116" s="4">
        <v>9933</v>
      </c>
      <c r="E116" s="4">
        <v>14068</v>
      </c>
      <c r="F116" s="86">
        <v>11477</v>
      </c>
      <c r="G116" s="86"/>
      <c r="H116" s="86">
        <v>13020</v>
      </c>
      <c r="I116" s="86"/>
      <c r="J116" s="4">
        <v>13248</v>
      </c>
      <c r="K116" s="4">
        <v>13020</v>
      </c>
      <c r="L116" s="4">
        <v>13248</v>
      </c>
      <c r="M116" s="4">
        <v>14564</v>
      </c>
      <c r="N116" s="4">
        <v>14792</v>
      </c>
      <c r="O116" s="14">
        <v>15020</v>
      </c>
    </row>
    <row r="117" spans="1:15" ht="12.75">
      <c r="A117" s="7" t="s">
        <v>9</v>
      </c>
      <c r="B117" s="38">
        <v>8</v>
      </c>
      <c r="C117" s="38">
        <v>6633</v>
      </c>
      <c r="D117" s="4">
        <v>5208</v>
      </c>
      <c r="E117" s="4">
        <v>8581</v>
      </c>
      <c r="F117" s="86">
        <v>6633</v>
      </c>
      <c r="G117" s="86"/>
      <c r="H117" s="86">
        <v>8057</v>
      </c>
      <c r="I117" s="86"/>
      <c r="J117" s="4">
        <v>8171</v>
      </c>
      <c r="K117" s="4">
        <v>8057</v>
      </c>
      <c r="L117" s="4">
        <v>8171</v>
      </c>
      <c r="M117" s="4">
        <v>9482</v>
      </c>
      <c r="N117" s="4">
        <v>9596</v>
      </c>
      <c r="O117" s="14">
        <v>9710</v>
      </c>
    </row>
    <row r="118" spans="1:15" ht="12">
      <c r="A118" s="7" t="s">
        <v>9</v>
      </c>
      <c r="B118" s="4">
        <v>11</v>
      </c>
      <c r="C118" s="4">
        <v>8020</v>
      </c>
      <c r="D118" s="4">
        <v>6536</v>
      </c>
      <c r="E118" s="4">
        <v>10252</v>
      </c>
      <c r="F118" s="86">
        <v>8020</v>
      </c>
      <c r="G118" s="86"/>
      <c r="H118" s="86">
        <v>9504</v>
      </c>
      <c r="I118" s="86"/>
      <c r="J118" s="4">
        <v>9666</v>
      </c>
      <c r="K118" s="4">
        <v>9504</v>
      </c>
      <c r="L118" s="4">
        <v>9666</v>
      </c>
      <c r="M118" s="4">
        <v>10988</v>
      </c>
      <c r="N118" s="4">
        <v>11150</v>
      </c>
      <c r="O118" s="14">
        <v>11313</v>
      </c>
    </row>
    <row r="119" spans="1:15" ht="12">
      <c r="A119" s="7" t="s">
        <v>9</v>
      </c>
      <c r="B119" s="4">
        <v>15</v>
      </c>
      <c r="C119" s="4">
        <v>9830</v>
      </c>
      <c r="D119" s="4">
        <v>8287</v>
      </c>
      <c r="E119" s="4">
        <v>12422</v>
      </c>
      <c r="F119" s="86">
        <v>9830</v>
      </c>
      <c r="G119" s="86"/>
      <c r="H119" s="86">
        <v>11374</v>
      </c>
      <c r="I119" s="86"/>
      <c r="J119" s="4">
        <v>11602</v>
      </c>
      <c r="K119" s="4">
        <v>11374</v>
      </c>
      <c r="L119" s="4">
        <v>11602</v>
      </c>
      <c r="M119" s="4">
        <v>12918</v>
      </c>
      <c r="N119" s="4">
        <v>13146</v>
      </c>
      <c r="O119" s="14">
        <v>13373</v>
      </c>
    </row>
    <row r="120" spans="1:15" ht="12.75">
      <c r="A120" s="7" t="s">
        <v>45</v>
      </c>
      <c r="B120" s="38">
        <v>8</v>
      </c>
      <c r="C120" s="38">
        <v>5809</v>
      </c>
      <c r="D120" s="4">
        <v>4385</v>
      </c>
      <c r="E120" s="4">
        <v>7758</v>
      </c>
      <c r="F120" s="86">
        <v>5809</v>
      </c>
      <c r="G120" s="86"/>
      <c r="H120" s="86">
        <v>7234</v>
      </c>
      <c r="I120" s="86"/>
      <c r="J120" s="4">
        <v>7348</v>
      </c>
      <c r="K120" s="4">
        <v>7234</v>
      </c>
      <c r="L120" s="4">
        <v>7348</v>
      </c>
      <c r="M120" s="4">
        <v>8659</v>
      </c>
      <c r="N120" s="4">
        <v>8773</v>
      </c>
      <c r="O120" s="14">
        <v>8887</v>
      </c>
    </row>
    <row r="121" spans="1:15" ht="12">
      <c r="A121" s="7" t="s">
        <v>37</v>
      </c>
      <c r="B121" s="4">
        <v>12</v>
      </c>
      <c r="C121" s="4">
        <v>7620</v>
      </c>
      <c r="D121" s="4">
        <v>6136</v>
      </c>
      <c r="E121" s="4">
        <v>9928</v>
      </c>
      <c r="F121" s="86">
        <v>7620</v>
      </c>
      <c r="G121" s="86"/>
      <c r="H121" s="86">
        <v>9105</v>
      </c>
      <c r="I121" s="86"/>
      <c r="J121" s="4">
        <v>9284</v>
      </c>
      <c r="K121" s="4">
        <v>9105</v>
      </c>
      <c r="L121" s="4">
        <v>9284</v>
      </c>
      <c r="M121" s="4">
        <v>10589</v>
      </c>
      <c r="N121" s="4">
        <v>10768</v>
      </c>
      <c r="O121" s="14">
        <v>10947</v>
      </c>
    </row>
    <row r="122" spans="1:15" ht="12">
      <c r="A122" s="7" t="s">
        <v>45</v>
      </c>
      <c r="B122" s="4">
        <v>15</v>
      </c>
      <c r="C122" s="4">
        <v>9007</v>
      </c>
      <c r="D122" s="4">
        <v>7463</v>
      </c>
      <c r="E122" s="4">
        <v>11599</v>
      </c>
      <c r="F122" s="86">
        <v>9007</v>
      </c>
      <c r="G122" s="86"/>
      <c r="H122" s="86">
        <v>10551</v>
      </c>
      <c r="I122" s="86"/>
      <c r="J122" s="4">
        <v>10779</v>
      </c>
      <c r="K122" s="4">
        <v>10551</v>
      </c>
      <c r="L122" s="4">
        <v>10779</v>
      </c>
      <c r="M122" s="4">
        <v>12094</v>
      </c>
      <c r="N122" s="4">
        <v>12322</v>
      </c>
      <c r="O122" s="14">
        <v>12550</v>
      </c>
    </row>
    <row r="123" spans="1:15" ht="12.75" thickBot="1">
      <c r="A123" s="12" t="s">
        <v>12</v>
      </c>
      <c r="B123" s="13">
        <v>11</v>
      </c>
      <c r="C123" s="13">
        <v>7196</v>
      </c>
      <c r="D123" s="13">
        <v>5712</v>
      </c>
      <c r="E123" s="13">
        <v>9429</v>
      </c>
      <c r="F123" s="87">
        <v>7196</v>
      </c>
      <c r="G123" s="87"/>
      <c r="H123" s="87">
        <v>8680</v>
      </c>
      <c r="I123" s="87"/>
      <c r="J123" s="13">
        <v>8843</v>
      </c>
      <c r="K123" s="13">
        <v>8680</v>
      </c>
      <c r="L123" s="13">
        <v>8843</v>
      </c>
      <c r="M123" s="13">
        <v>10164</v>
      </c>
      <c r="N123" s="13">
        <v>10327</v>
      </c>
      <c r="O123" s="15">
        <v>10490</v>
      </c>
    </row>
    <row r="124" ht="15.75" thickBot="1">
      <c r="A124" s="1" t="s">
        <v>46</v>
      </c>
    </row>
    <row r="125" spans="1:18" ht="12.75" thickBot="1">
      <c r="A125" s="9" t="s">
        <v>17</v>
      </c>
      <c r="B125" s="8"/>
      <c r="C125" s="10"/>
      <c r="D125" s="10"/>
      <c r="E125" s="10"/>
      <c r="F125" s="57" t="s">
        <v>29</v>
      </c>
      <c r="G125" s="58"/>
      <c r="H125" s="57" t="s">
        <v>29</v>
      </c>
      <c r="I125" s="58"/>
      <c r="J125" s="58"/>
      <c r="K125" s="57" t="s">
        <v>29</v>
      </c>
      <c r="L125" s="58"/>
      <c r="M125" s="57" t="s">
        <v>29</v>
      </c>
      <c r="N125" s="58"/>
      <c r="O125" s="61"/>
      <c r="P125" s="5"/>
      <c r="Q125" s="5"/>
      <c r="R125" s="5"/>
    </row>
    <row r="126" spans="1:15" ht="12.75">
      <c r="A126" s="16" t="s">
        <v>4</v>
      </c>
      <c r="B126" s="37">
        <v>8</v>
      </c>
      <c r="C126" s="37">
        <v>6484</v>
      </c>
      <c r="D126" s="17">
        <v>4041</v>
      </c>
      <c r="E126" s="17">
        <v>9189</v>
      </c>
      <c r="F126" s="59">
        <v>6468</v>
      </c>
      <c r="G126" s="59"/>
      <c r="H126" s="59">
        <v>9157</v>
      </c>
      <c r="I126" s="59"/>
      <c r="J126" s="59"/>
      <c r="K126" s="59">
        <v>9173</v>
      </c>
      <c r="L126" s="59"/>
      <c r="M126" s="59">
        <v>11674</v>
      </c>
      <c r="N126" s="59"/>
      <c r="O126" s="60"/>
    </row>
    <row r="127" spans="1:15" ht="12">
      <c r="A127" s="7" t="s">
        <v>4</v>
      </c>
      <c r="B127" s="4">
        <v>12</v>
      </c>
      <c r="C127" s="4">
        <v>8482</v>
      </c>
      <c r="D127" s="4">
        <v>5496</v>
      </c>
      <c r="E127" s="4">
        <v>11879</v>
      </c>
      <c r="F127" s="86">
        <v>8456</v>
      </c>
      <c r="G127" s="86"/>
      <c r="H127" s="86">
        <v>11828</v>
      </c>
      <c r="I127" s="86"/>
      <c r="J127" s="86"/>
      <c r="K127" s="86">
        <v>11853</v>
      </c>
      <c r="L127" s="86"/>
      <c r="M127" s="86">
        <v>14929</v>
      </c>
      <c r="N127" s="86"/>
      <c r="O127" s="88"/>
    </row>
    <row r="128" spans="1:15" ht="12">
      <c r="A128" s="7" t="s">
        <v>4</v>
      </c>
      <c r="B128" s="4">
        <v>15</v>
      </c>
      <c r="C128" s="4">
        <v>9294</v>
      </c>
      <c r="D128" s="4">
        <v>6245</v>
      </c>
      <c r="E128" s="4">
        <v>12868</v>
      </c>
      <c r="F128" s="86">
        <v>9266</v>
      </c>
      <c r="G128" s="86"/>
      <c r="H128" s="86">
        <v>12812</v>
      </c>
      <c r="I128" s="86"/>
      <c r="J128" s="86"/>
      <c r="K128" s="86">
        <v>12840</v>
      </c>
      <c r="L128" s="86"/>
      <c r="M128" s="86">
        <v>16008</v>
      </c>
      <c r="N128" s="86"/>
      <c r="O128" s="88"/>
    </row>
    <row r="129" spans="1:15" ht="12.75">
      <c r="A129" s="7" t="s">
        <v>5</v>
      </c>
      <c r="B129" s="38">
        <v>8</v>
      </c>
      <c r="C129" s="38">
        <v>8224</v>
      </c>
      <c r="D129" s="4">
        <v>4911</v>
      </c>
      <c r="E129" s="4">
        <v>11799</v>
      </c>
      <c r="F129" s="86">
        <v>8208</v>
      </c>
      <c r="G129" s="86"/>
      <c r="H129" s="86">
        <v>11767</v>
      </c>
      <c r="I129" s="86"/>
      <c r="J129" s="86"/>
      <c r="K129" s="86">
        <v>11783</v>
      </c>
      <c r="L129" s="86"/>
      <c r="M129" s="86">
        <v>15154</v>
      </c>
      <c r="N129" s="86"/>
      <c r="O129" s="88"/>
    </row>
    <row r="130" spans="1:15" ht="12">
      <c r="A130" s="7" t="s">
        <v>5</v>
      </c>
      <c r="B130" s="4">
        <v>11</v>
      </c>
      <c r="C130" s="4">
        <v>8921</v>
      </c>
      <c r="D130" s="4">
        <v>5602</v>
      </c>
      <c r="E130" s="4">
        <v>12614</v>
      </c>
      <c r="F130" s="86">
        <v>8902</v>
      </c>
      <c r="G130" s="86"/>
      <c r="H130" s="86">
        <v>12577</v>
      </c>
      <c r="I130" s="86"/>
      <c r="J130" s="86"/>
      <c r="K130" s="86">
        <v>12596</v>
      </c>
      <c r="L130" s="86"/>
      <c r="M130" s="86">
        <v>16001</v>
      </c>
      <c r="N130" s="86"/>
      <c r="O130" s="88"/>
    </row>
    <row r="131" spans="1:15" ht="12">
      <c r="A131" s="7" t="s">
        <v>5</v>
      </c>
      <c r="B131" s="4">
        <v>15</v>
      </c>
      <c r="C131" s="4">
        <v>9725</v>
      </c>
      <c r="D131" s="4">
        <v>6404</v>
      </c>
      <c r="E131" s="4">
        <v>13570</v>
      </c>
      <c r="F131" s="86">
        <v>9706</v>
      </c>
      <c r="G131" s="86"/>
      <c r="H131" s="86">
        <v>13533</v>
      </c>
      <c r="I131" s="86"/>
      <c r="J131" s="86"/>
      <c r="K131" s="86">
        <v>13551</v>
      </c>
      <c r="L131" s="86"/>
      <c r="M131" s="86">
        <v>17000</v>
      </c>
      <c r="N131" s="86"/>
      <c r="O131" s="88"/>
    </row>
    <row r="132" spans="1:15" ht="12.75">
      <c r="A132" s="7" t="s">
        <v>6</v>
      </c>
      <c r="B132" s="38">
        <v>8</v>
      </c>
      <c r="C132" s="38">
        <v>6698</v>
      </c>
      <c r="D132" s="4">
        <v>4148</v>
      </c>
      <c r="E132" s="4">
        <v>9510</v>
      </c>
      <c r="F132" s="86">
        <v>6686</v>
      </c>
      <c r="G132" s="86"/>
      <c r="H132" s="86">
        <v>9486</v>
      </c>
      <c r="I132" s="86"/>
      <c r="J132" s="86"/>
      <c r="K132" s="86">
        <v>9498</v>
      </c>
      <c r="L132" s="86"/>
      <c r="M132" s="86">
        <v>12110</v>
      </c>
      <c r="N132" s="86"/>
      <c r="O132" s="88"/>
    </row>
    <row r="133" spans="1:15" ht="12">
      <c r="A133" s="7" t="s">
        <v>6</v>
      </c>
      <c r="B133" s="4">
        <v>12</v>
      </c>
      <c r="C133" s="4">
        <v>7734</v>
      </c>
      <c r="D133" s="4">
        <v>5066</v>
      </c>
      <c r="E133" s="4">
        <v>10813</v>
      </c>
      <c r="F133" s="86">
        <v>7722</v>
      </c>
      <c r="G133" s="86"/>
      <c r="H133" s="86">
        <v>10790</v>
      </c>
      <c r="I133" s="86"/>
      <c r="J133" s="86"/>
      <c r="K133" s="86">
        <v>10801</v>
      </c>
      <c r="L133" s="86"/>
      <c r="M133" s="86">
        <v>13573</v>
      </c>
      <c r="N133" s="86"/>
      <c r="O133" s="88"/>
    </row>
    <row r="134" spans="1:15" ht="12">
      <c r="A134" s="7" t="s">
        <v>6</v>
      </c>
      <c r="B134" s="4">
        <v>15</v>
      </c>
      <c r="C134" s="4">
        <v>8425</v>
      </c>
      <c r="D134" s="4">
        <v>5698</v>
      </c>
      <c r="E134" s="4">
        <v>11676</v>
      </c>
      <c r="F134" s="86">
        <v>8413</v>
      </c>
      <c r="G134" s="86"/>
      <c r="H134" s="86">
        <v>11652</v>
      </c>
      <c r="I134" s="86"/>
      <c r="J134" s="86"/>
      <c r="K134" s="86">
        <v>11664</v>
      </c>
      <c r="L134" s="86"/>
      <c r="M134" s="86">
        <v>14526</v>
      </c>
      <c r="N134" s="86"/>
      <c r="O134" s="88"/>
    </row>
    <row r="135" spans="1:15" ht="12.75">
      <c r="A135" s="7" t="s">
        <v>7</v>
      </c>
      <c r="B135" s="38">
        <v>8</v>
      </c>
      <c r="C135" s="38">
        <v>4692</v>
      </c>
      <c r="D135" s="4">
        <v>3089</v>
      </c>
      <c r="E135" s="4">
        <v>6558</v>
      </c>
      <c r="F135" s="86">
        <v>4690</v>
      </c>
      <c r="G135" s="86"/>
      <c r="H135" s="86">
        <v>6553</v>
      </c>
      <c r="I135" s="86"/>
      <c r="J135" s="86"/>
      <c r="K135" s="86">
        <v>6555</v>
      </c>
      <c r="L135" s="86"/>
      <c r="M135" s="86">
        <v>8230</v>
      </c>
      <c r="N135" s="86"/>
      <c r="O135" s="88"/>
    </row>
    <row r="136" spans="1:15" ht="12">
      <c r="A136" s="7" t="s">
        <v>7</v>
      </c>
      <c r="B136" s="4">
        <v>11</v>
      </c>
      <c r="C136" s="4">
        <v>5151</v>
      </c>
      <c r="D136" s="4">
        <v>3605</v>
      </c>
      <c r="E136" s="4">
        <v>7072</v>
      </c>
      <c r="F136" s="86">
        <v>5149</v>
      </c>
      <c r="G136" s="86"/>
      <c r="H136" s="86">
        <v>7068</v>
      </c>
      <c r="I136" s="86"/>
      <c r="J136" s="86"/>
      <c r="K136" s="86">
        <v>7070</v>
      </c>
      <c r="L136" s="86"/>
      <c r="M136" s="86">
        <v>8719</v>
      </c>
      <c r="N136" s="86"/>
      <c r="O136" s="88"/>
    </row>
    <row r="137" spans="1:15" ht="12">
      <c r="A137" s="7" t="s">
        <v>7</v>
      </c>
      <c r="B137" s="4">
        <v>15</v>
      </c>
      <c r="C137" s="4">
        <v>5802</v>
      </c>
      <c r="D137" s="4">
        <v>4312</v>
      </c>
      <c r="E137" s="4">
        <v>7816</v>
      </c>
      <c r="F137" s="86">
        <v>5800</v>
      </c>
      <c r="G137" s="86"/>
      <c r="H137" s="86">
        <v>7812</v>
      </c>
      <c r="I137" s="86"/>
      <c r="J137" s="86"/>
      <c r="K137" s="86">
        <v>7814</v>
      </c>
      <c r="L137" s="86"/>
      <c r="M137" s="86">
        <v>9449</v>
      </c>
      <c r="N137" s="86"/>
      <c r="O137" s="88"/>
    </row>
    <row r="138" spans="1:15" ht="12.75">
      <c r="A138" s="7" t="s">
        <v>8</v>
      </c>
      <c r="B138" s="38">
        <v>8</v>
      </c>
      <c r="C138" s="38">
        <v>4339</v>
      </c>
      <c r="D138" s="4">
        <v>2856</v>
      </c>
      <c r="E138" s="4">
        <v>6084</v>
      </c>
      <c r="F138" s="86">
        <v>4339</v>
      </c>
      <c r="G138" s="86"/>
      <c r="H138" s="86">
        <v>6084</v>
      </c>
      <c r="I138" s="86"/>
      <c r="J138" s="86"/>
      <c r="K138" s="86">
        <v>6084</v>
      </c>
      <c r="L138" s="86"/>
      <c r="M138" s="86">
        <v>7640</v>
      </c>
      <c r="N138" s="86"/>
      <c r="O138" s="88"/>
    </row>
    <row r="139" spans="1:15" ht="12">
      <c r="A139" s="7" t="s">
        <v>8</v>
      </c>
      <c r="B139" s="4">
        <v>12</v>
      </c>
      <c r="C139" s="4">
        <v>5221</v>
      </c>
      <c r="D139" s="4">
        <v>3679</v>
      </c>
      <c r="E139" s="4">
        <v>7176</v>
      </c>
      <c r="F139" s="86">
        <v>5221</v>
      </c>
      <c r="G139" s="86"/>
      <c r="H139" s="86">
        <v>7176</v>
      </c>
      <c r="I139" s="86"/>
      <c r="J139" s="86"/>
      <c r="K139" s="86">
        <v>7176</v>
      </c>
      <c r="L139" s="86"/>
      <c r="M139" s="86">
        <v>8833</v>
      </c>
      <c r="N139" s="86"/>
      <c r="O139" s="88"/>
    </row>
    <row r="140" spans="1:15" ht="12">
      <c r="A140" s="7" t="s">
        <v>8</v>
      </c>
      <c r="B140" s="4">
        <v>15</v>
      </c>
      <c r="C140" s="4">
        <v>5797</v>
      </c>
      <c r="D140" s="4">
        <v>4253</v>
      </c>
      <c r="E140" s="4">
        <v>7864</v>
      </c>
      <c r="F140" s="86">
        <v>5797</v>
      </c>
      <c r="G140" s="86"/>
      <c r="H140" s="86">
        <v>7864</v>
      </c>
      <c r="I140" s="86"/>
      <c r="J140" s="86"/>
      <c r="K140" s="86">
        <v>7864</v>
      </c>
      <c r="L140" s="86"/>
      <c r="M140" s="86">
        <v>9554</v>
      </c>
      <c r="N140" s="86"/>
      <c r="O140" s="88"/>
    </row>
    <row r="141" spans="1:15" ht="12.75">
      <c r="A141" s="7" t="s">
        <v>35</v>
      </c>
      <c r="B141" s="38">
        <v>8</v>
      </c>
      <c r="C141" s="38">
        <v>4185</v>
      </c>
      <c r="D141" s="4">
        <v>2761</v>
      </c>
      <c r="E141" s="4">
        <v>5872</v>
      </c>
      <c r="F141" s="86">
        <v>4185</v>
      </c>
      <c r="G141" s="86"/>
      <c r="H141" s="86">
        <v>5872</v>
      </c>
      <c r="I141" s="86"/>
      <c r="J141" s="86"/>
      <c r="K141" s="86">
        <v>5872</v>
      </c>
      <c r="L141" s="86"/>
      <c r="M141" s="86">
        <v>7370</v>
      </c>
      <c r="N141" s="86"/>
      <c r="O141" s="88"/>
    </row>
    <row r="142" spans="1:15" ht="12">
      <c r="A142" s="7" t="s">
        <v>36</v>
      </c>
      <c r="B142" s="4">
        <v>11</v>
      </c>
      <c r="C142" s="4">
        <v>4876</v>
      </c>
      <c r="D142" s="4">
        <v>3392</v>
      </c>
      <c r="E142" s="4">
        <v>6735</v>
      </c>
      <c r="F142" s="86">
        <v>4876</v>
      </c>
      <c r="G142" s="86"/>
      <c r="H142" s="86">
        <v>6735</v>
      </c>
      <c r="I142" s="86"/>
      <c r="J142" s="86"/>
      <c r="K142" s="86">
        <v>6735</v>
      </c>
      <c r="L142" s="86"/>
      <c r="M142" s="86">
        <v>8323</v>
      </c>
      <c r="N142" s="86"/>
      <c r="O142" s="88"/>
    </row>
    <row r="143" spans="1:15" ht="12">
      <c r="A143" s="7" t="s">
        <v>35</v>
      </c>
      <c r="B143" s="4">
        <v>15</v>
      </c>
      <c r="C143" s="4">
        <v>5759</v>
      </c>
      <c r="D143" s="4">
        <v>4215</v>
      </c>
      <c r="E143" s="4">
        <v>7827</v>
      </c>
      <c r="F143" s="86">
        <v>5759</v>
      </c>
      <c r="G143" s="86"/>
      <c r="H143" s="86">
        <v>7827</v>
      </c>
      <c r="I143" s="86"/>
      <c r="J143" s="86"/>
      <c r="K143" s="86">
        <v>7827</v>
      </c>
      <c r="L143" s="86"/>
      <c r="M143" s="86">
        <v>9517</v>
      </c>
      <c r="N143" s="86"/>
      <c r="O143" s="88"/>
    </row>
    <row r="144" spans="1:15" ht="12.75" thickBot="1">
      <c r="A144" s="12" t="s">
        <v>37</v>
      </c>
      <c r="B144" s="13">
        <v>12</v>
      </c>
      <c r="C144" s="13">
        <v>5068</v>
      </c>
      <c r="D144" s="13">
        <v>3584</v>
      </c>
      <c r="E144" s="13">
        <v>6964</v>
      </c>
      <c r="F144" s="87">
        <v>5068</v>
      </c>
      <c r="G144" s="87"/>
      <c r="H144" s="87">
        <v>6964</v>
      </c>
      <c r="I144" s="87"/>
      <c r="J144" s="87"/>
      <c r="K144" s="87">
        <v>6964</v>
      </c>
      <c r="L144" s="87"/>
      <c r="M144" s="87">
        <v>8564</v>
      </c>
      <c r="N144" s="87"/>
      <c r="O144" s="62"/>
    </row>
    <row r="145" ht="15.75" thickBot="1">
      <c r="A145" s="1" t="s">
        <v>47</v>
      </c>
    </row>
    <row r="146" spans="1:17" ht="12.75" thickBot="1">
      <c r="A146" s="9" t="s">
        <v>18</v>
      </c>
      <c r="B146" s="8"/>
      <c r="C146" s="10"/>
      <c r="D146" s="10"/>
      <c r="E146" s="10"/>
      <c r="F146" s="57" t="s">
        <v>29</v>
      </c>
      <c r="G146" s="58"/>
      <c r="H146" s="57" t="s">
        <v>29</v>
      </c>
      <c r="I146" s="58"/>
      <c r="J146" s="58"/>
      <c r="K146" s="57" t="s">
        <v>29</v>
      </c>
      <c r="L146" s="58"/>
      <c r="M146" s="10"/>
      <c r="N146" s="10"/>
      <c r="O146" s="11"/>
      <c r="P146" s="5"/>
      <c r="Q146" s="5"/>
    </row>
    <row r="147" spans="1:15" ht="12.75">
      <c r="A147" s="16" t="s">
        <v>4</v>
      </c>
      <c r="B147" s="37">
        <v>8</v>
      </c>
      <c r="C147" s="37">
        <v>8585</v>
      </c>
      <c r="D147" s="17">
        <v>5982</v>
      </c>
      <c r="E147" s="17">
        <v>11843</v>
      </c>
      <c r="F147" s="59">
        <v>8502</v>
      </c>
      <c r="G147" s="59"/>
      <c r="H147" s="59">
        <v>11022</v>
      </c>
      <c r="I147" s="59"/>
      <c r="J147" s="59"/>
      <c r="K147" s="59">
        <v>11105</v>
      </c>
      <c r="L147" s="59"/>
      <c r="M147" s="17"/>
      <c r="N147" s="17"/>
      <c r="O147" s="18"/>
    </row>
    <row r="148" spans="1:15" ht="12">
      <c r="A148" s="7" t="s">
        <v>4</v>
      </c>
      <c r="B148" s="4">
        <v>12</v>
      </c>
      <c r="C148" s="4">
        <v>11783</v>
      </c>
      <c r="D148" s="4">
        <v>8546</v>
      </c>
      <c r="E148" s="4">
        <v>16049</v>
      </c>
      <c r="F148" s="86">
        <v>11652</v>
      </c>
      <c r="G148" s="86"/>
      <c r="H148" s="86">
        <v>14759</v>
      </c>
      <c r="I148" s="86"/>
      <c r="J148" s="86"/>
      <c r="K148" s="86">
        <v>14889</v>
      </c>
      <c r="L148" s="86"/>
      <c r="M148" s="4"/>
      <c r="N148" s="4"/>
      <c r="O148" s="14"/>
    </row>
    <row r="149" spans="1:15" ht="12">
      <c r="A149" s="7" t="s">
        <v>4</v>
      </c>
      <c r="B149" s="4">
        <v>15</v>
      </c>
      <c r="C149" s="4">
        <v>13496</v>
      </c>
      <c r="D149" s="4">
        <v>10127</v>
      </c>
      <c r="E149" s="4">
        <v>18174</v>
      </c>
      <c r="F149" s="86">
        <v>13334</v>
      </c>
      <c r="G149" s="86"/>
      <c r="H149" s="86">
        <v>16542</v>
      </c>
      <c r="I149" s="86"/>
      <c r="J149" s="86"/>
      <c r="K149" s="86">
        <v>16703</v>
      </c>
      <c r="L149" s="86"/>
      <c r="M149" s="4"/>
      <c r="N149" s="4"/>
      <c r="O149" s="14"/>
    </row>
    <row r="150" spans="1:15" ht="12.75">
      <c r="A150" s="7" t="s">
        <v>5</v>
      </c>
      <c r="B150" s="38">
        <v>8</v>
      </c>
      <c r="C150" s="38">
        <v>10325</v>
      </c>
      <c r="D150" s="4">
        <v>6852</v>
      </c>
      <c r="E150" s="4">
        <v>14453</v>
      </c>
      <c r="F150" s="86">
        <v>10242</v>
      </c>
      <c r="G150" s="86"/>
      <c r="H150" s="86">
        <v>13632</v>
      </c>
      <c r="I150" s="86"/>
      <c r="J150" s="86"/>
      <c r="K150" s="86">
        <v>13715</v>
      </c>
      <c r="L150" s="86"/>
      <c r="M150" s="4"/>
      <c r="N150" s="4"/>
      <c r="O150" s="14"/>
    </row>
    <row r="151" spans="1:15" ht="12">
      <c r="A151" s="7" t="s">
        <v>5</v>
      </c>
      <c r="B151" s="4">
        <v>11</v>
      </c>
      <c r="C151" s="4">
        <v>11922</v>
      </c>
      <c r="D151" s="4">
        <v>8374</v>
      </c>
      <c r="E151" s="4">
        <v>16405</v>
      </c>
      <c r="F151" s="86">
        <v>11808</v>
      </c>
      <c r="G151" s="86"/>
      <c r="H151" s="86">
        <v>15241</v>
      </c>
      <c r="I151" s="86"/>
      <c r="J151" s="86"/>
      <c r="K151" s="86">
        <v>15355</v>
      </c>
      <c r="L151" s="86"/>
      <c r="M151" s="4"/>
      <c r="N151" s="4"/>
      <c r="O151" s="14"/>
    </row>
    <row r="152" spans="1:15" ht="12">
      <c r="A152" s="7" t="s">
        <v>5</v>
      </c>
      <c r="B152" s="4">
        <v>15</v>
      </c>
      <c r="C152" s="4">
        <v>13534</v>
      </c>
      <c r="D152" s="4">
        <v>9893</v>
      </c>
      <c r="E152" s="4">
        <v>18484</v>
      </c>
      <c r="F152" s="86">
        <v>13381</v>
      </c>
      <c r="G152" s="86"/>
      <c r="H152" s="86">
        <v>16870</v>
      </c>
      <c r="I152" s="86"/>
      <c r="J152" s="86"/>
      <c r="K152" s="86">
        <v>17022</v>
      </c>
      <c r="L152" s="86"/>
      <c r="M152" s="4"/>
      <c r="N152" s="4"/>
      <c r="O152" s="14"/>
    </row>
    <row r="153" spans="1:15" ht="12.75">
      <c r="A153" s="7" t="s">
        <v>6</v>
      </c>
      <c r="B153" s="38">
        <v>8</v>
      </c>
      <c r="C153" s="38">
        <v>8798</v>
      </c>
      <c r="D153" s="4">
        <v>6089</v>
      </c>
      <c r="E153" s="4">
        <v>12163</v>
      </c>
      <c r="F153" s="86">
        <v>8720</v>
      </c>
      <c r="G153" s="86"/>
      <c r="H153" s="86">
        <v>11351</v>
      </c>
      <c r="I153" s="86"/>
      <c r="J153" s="86"/>
      <c r="K153" s="86">
        <v>11430</v>
      </c>
      <c r="L153" s="86"/>
      <c r="M153" s="4"/>
      <c r="N153" s="4"/>
      <c r="O153" s="14"/>
    </row>
    <row r="154" spans="1:15" ht="12">
      <c r="A154" s="7" t="s">
        <v>6</v>
      </c>
      <c r="B154" s="4">
        <v>12</v>
      </c>
      <c r="C154" s="4">
        <v>10642</v>
      </c>
      <c r="D154" s="4">
        <v>7723</v>
      </c>
      <c r="E154" s="4">
        <v>14590</v>
      </c>
      <c r="F154" s="86">
        <v>10526</v>
      </c>
      <c r="G154" s="86"/>
      <c r="H154" s="86">
        <v>13328</v>
      </c>
      <c r="I154" s="86"/>
      <c r="J154" s="86"/>
      <c r="K154" s="86">
        <v>13444</v>
      </c>
      <c r="L154" s="86"/>
      <c r="M154" s="4"/>
      <c r="N154" s="4"/>
      <c r="O154" s="14"/>
    </row>
    <row r="155" spans="1:15" ht="12">
      <c r="A155" s="7" t="s">
        <v>6</v>
      </c>
      <c r="B155" s="4">
        <v>15</v>
      </c>
      <c r="C155" s="4">
        <v>11841</v>
      </c>
      <c r="D155" s="4">
        <v>8794</v>
      </c>
      <c r="E155" s="4">
        <v>16197</v>
      </c>
      <c r="F155" s="86">
        <v>11695</v>
      </c>
      <c r="G155" s="86"/>
      <c r="H155" s="86">
        <v>14597</v>
      </c>
      <c r="I155" s="86"/>
      <c r="J155" s="86"/>
      <c r="K155" s="86">
        <v>14742</v>
      </c>
      <c r="L155" s="86"/>
      <c r="M155" s="4"/>
      <c r="N155" s="4"/>
      <c r="O155" s="14"/>
    </row>
    <row r="156" spans="1:15" ht="12.75">
      <c r="A156" s="7" t="s">
        <v>7</v>
      </c>
      <c r="B156" s="38">
        <v>8</v>
      </c>
      <c r="C156" s="38">
        <v>6400</v>
      </c>
      <c r="D156" s="4">
        <v>4637</v>
      </c>
      <c r="E156" s="4">
        <v>8818</v>
      </c>
      <c r="F156" s="86">
        <v>6331</v>
      </c>
      <c r="G156" s="86"/>
      <c r="H156" s="86">
        <v>8025</v>
      </c>
      <c r="I156" s="86"/>
      <c r="J156" s="86"/>
      <c r="K156" s="86">
        <v>8094</v>
      </c>
      <c r="L156" s="86"/>
      <c r="M156" s="4"/>
      <c r="N156" s="4"/>
      <c r="O156" s="14"/>
    </row>
    <row r="157" spans="1:15" ht="12">
      <c r="A157" s="7" t="s">
        <v>7</v>
      </c>
      <c r="B157" s="4">
        <v>11</v>
      </c>
      <c r="C157" s="4">
        <v>7367</v>
      </c>
      <c r="D157" s="4">
        <v>5592</v>
      </c>
      <c r="E157" s="4">
        <v>10077</v>
      </c>
      <c r="F157" s="86">
        <v>7269</v>
      </c>
      <c r="G157" s="86"/>
      <c r="H157" s="86">
        <v>8946</v>
      </c>
      <c r="I157" s="86"/>
      <c r="J157" s="86"/>
      <c r="K157" s="86">
        <v>9044</v>
      </c>
      <c r="L157" s="86"/>
      <c r="M157" s="4"/>
      <c r="N157" s="4"/>
      <c r="O157" s="14"/>
    </row>
    <row r="158" spans="1:15" ht="12">
      <c r="A158" s="7" t="s">
        <v>7</v>
      </c>
      <c r="B158" s="4">
        <v>15</v>
      </c>
      <c r="C158" s="4">
        <v>8694</v>
      </c>
      <c r="D158" s="4">
        <v>6884</v>
      </c>
      <c r="E158" s="4">
        <v>11813</v>
      </c>
      <c r="F158" s="86">
        <v>8558</v>
      </c>
      <c r="G158" s="86"/>
      <c r="H158" s="86">
        <v>10232</v>
      </c>
      <c r="I158" s="86"/>
      <c r="J158" s="86"/>
      <c r="K158" s="86">
        <v>10368</v>
      </c>
      <c r="L158" s="86"/>
      <c r="M158" s="4"/>
      <c r="N158" s="4"/>
      <c r="O158" s="14"/>
    </row>
    <row r="159" spans="1:15" ht="12.75">
      <c r="A159" s="7" t="s">
        <v>8</v>
      </c>
      <c r="B159" s="38">
        <v>8</v>
      </c>
      <c r="C159" s="38">
        <v>5654</v>
      </c>
      <c r="D159" s="4">
        <v>4011</v>
      </c>
      <c r="E159" s="4">
        <v>7951</v>
      </c>
      <c r="F159" s="86">
        <v>5587</v>
      </c>
      <c r="G159" s="86"/>
      <c r="H159" s="86">
        <v>7163</v>
      </c>
      <c r="I159" s="86"/>
      <c r="J159" s="86"/>
      <c r="K159" s="86">
        <v>7229</v>
      </c>
      <c r="L159" s="86"/>
      <c r="M159" s="4"/>
      <c r="N159" s="4"/>
      <c r="O159" s="14"/>
    </row>
    <row r="160" spans="1:15" ht="12">
      <c r="A160" s="7" t="s">
        <v>8</v>
      </c>
      <c r="B160" s="4">
        <v>12</v>
      </c>
      <c r="C160" s="4">
        <v>7213</v>
      </c>
      <c r="D160" s="4">
        <v>5419</v>
      </c>
      <c r="E160" s="4">
        <v>10036</v>
      </c>
      <c r="F160" s="86">
        <v>7108</v>
      </c>
      <c r="G160" s="86"/>
      <c r="H160" s="86">
        <v>8797</v>
      </c>
      <c r="I160" s="86"/>
      <c r="J160" s="86"/>
      <c r="K160" s="86">
        <v>8902</v>
      </c>
      <c r="L160" s="86"/>
      <c r="M160" s="4"/>
      <c r="N160" s="4"/>
      <c r="O160" s="14"/>
    </row>
    <row r="161" spans="1:15" ht="12">
      <c r="A161" s="7" t="s">
        <v>8</v>
      </c>
      <c r="B161" s="4">
        <v>15</v>
      </c>
      <c r="C161" s="4">
        <v>8295</v>
      </c>
      <c r="D161" s="4">
        <v>6432</v>
      </c>
      <c r="E161" s="4">
        <v>11468</v>
      </c>
      <c r="F161" s="86">
        <v>8162</v>
      </c>
      <c r="G161" s="86"/>
      <c r="H161" s="86">
        <v>9891</v>
      </c>
      <c r="I161" s="86"/>
      <c r="J161" s="86"/>
      <c r="K161" s="86">
        <v>10025</v>
      </c>
      <c r="L161" s="86"/>
      <c r="M161" s="4"/>
      <c r="N161" s="4"/>
      <c r="O161" s="14"/>
    </row>
    <row r="162" spans="1:15" ht="12.75">
      <c r="A162" s="7" t="s">
        <v>35</v>
      </c>
      <c r="B162" s="38">
        <v>8</v>
      </c>
      <c r="C162" s="38">
        <v>5369</v>
      </c>
      <c r="D162" s="4">
        <v>3785</v>
      </c>
      <c r="E162" s="4">
        <v>7609</v>
      </c>
      <c r="F162" s="86">
        <v>5303</v>
      </c>
      <c r="G162" s="86"/>
      <c r="H162" s="86">
        <v>6820</v>
      </c>
      <c r="I162" s="86"/>
      <c r="J162" s="86"/>
      <c r="K162" s="86">
        <v>6887</v>
      </c>
      <c r="L162" s="86"/>
      <c r="M162" s="4"/>
      <c r="N162" s="4"/>
      <c r="O162" s="14"/>
    </row>
    <row r="163" spans="1:15" ht="12">
      <c r="A163" s="7" t="s">
        <v>36</v>
      </c>
      <c r="B163" s="4">
        <v>11</v>
      </c>
      <c r="C163" s="4">
        <v>6568</v>
      </c>
      <c r="D163" s="4">
        <v>4855</v>
      </c>
      <c r="E163" s="4">
        <v>9216</v>
      </c>
      <c r="F163" s="86">
        <v>6472</v>
      </c>
      <c r="G163" s="86"/>
      <c r="H163" s="86">
        <v>8089</v>
      </c>
      <c r="I163" s="86"/>
      <c r="J163" s="86"/>
      <c r="K163" s="86">
        <v>8185</v>
      </c>
      <c r="L163" s="86"/>
      <c r="M163" s="4"/>
      <c r="N163" s="4"/>
      <c r="O163" s="14"/>
    </row>
    <row r="164" spans="1:15" ht="12">
      <c r="A164" s="7" t="s">
        <v>35</v>
      </c>
      <c r="B164" s="4">
        <v>15</v>
      </c>
      <c r="C164" s="4">
        <v>8127</v>
      </c>
      <c r="D164" s="4">
        <v>6264</v>
      </c>
      <c r="E164" s="4">
        <v>11300</v>
      </c>
      <c r="F164" s="86">
        <v>7993</v>
      </c>
      <c r="G164" s="86"/>
      <c r="H164" s="86">
        <v>9723</v>
      </c>
      <c r="I164" s="86"/>
      <c r="J164" s="86"/>
      <c r="K164" s="86">
        <v>9857</v>
      </c>
      <c r="L164" s="86"/>
      <c r="M164" s="4"/>
      <c r="N164" s="4"/>
      <c r="O164" s="14"/>
    </row>
    <row r="165" spans="1:15" ht="12.75" thickBot="1">
      <c r="A165" s="12" t="s">
        <v>37</v>
      </c>
      <c r="B165" s="13">
        <v>12</v>
      </c>
      <c r="C165" s="13">
        <v>6929</v>
      </c>
      <c r="D165" s="13">
        <v>5193</v>
      </c>
      <c r="E165" s="13">
        <v>9693</v>
      </c>
      <c r="F165" s="87">
        <v>6824</v>
      </c>
      <c r="G165" s="87"/>
      <c r="H165" s="87">
        <v>8454</v>
      </c>
      <c r="I165" s="87"/>
      <c r="J165" s="87"/>
      <c r="K165" s="87">
        <v>8559</v>
      </c>
      <c r="L165" s="87"/>
      <c r="M165" s="13"/>
      <c r="N165" s="13"/>
      <c r="O165" s="15"/>
    </row>
    <row r="166" ht="15.75" thickBot="1">
      <c r="A166" s="1" t="s">
        <v>48</v>
      </c>
    </row>
    <row r="167" spans="1:17" ht="12.75" thickBot="1">
      <c r="A167" s="9" t="s">
        <v>19</v>
      </c>
      <c r="B167" s="8"/>
      <c r="C167" s="10"/>
      <c r="D167" s="10"/>
      <c r="E167" s="10"/>
      <c r="F167" s="57" t="s">
        <v>29</v>
      </c>
      <c r="G167" s="58"/>
      <c r="H167" s="57" t="s">
        <v>29</v>
      </c>
      <c r="I167" s="58"/>
      <c r="J167" s="58"/>
      <c r="K167" s="57" t="s">
        <v>29</v>
      </c>
      <c r="L167" s="58"/>
      <c r="M167" s="10"/>
      <c r="N167" s="10"/>
      <c r="O167" s="11"/>
      <c r="P167" s="5"/>
      <c r="Q167" s="5"/>
    </row>
    <row r="168" spans="1:15" ht="12.75">
      <c r="A168" s="16" t="s">
        <v>4</v>
      </c>
      <c r="B168" s="37">
        <v>8</v>
      </c>
      <c r="C168" s="37">
        <v>6000</v>
      </c>
      <c r="D168" s="17">
        <v>3556</v>
      </c>
      <c r="E168" s="17">
        <v>8692</v>
      </c>
      <c r="F168" s="59">
        <v>5983</v>
      </c>
      <c r="G168" s="59"/>
      <c r="H168" s="59">
        <v>8659</v>
      </c>
      <c r="I168" s="59"/>
      <c r="J168" s="59"/>
      <c r="K168" s="59">
        <v>8676</v>
      </c>
      <c r="L168" s="59"/>
      <c r="M168" s="17"/>
      <c r="N168" s="17"/>
      <c r="O168" s="18"/>
    </row>
    <row r="169" spans="1:15" ht="12">
      <c r="A169" s="7" t="s">
        <v>4</v>
      </c>
      <c r="B169" s="4">
        <v>12</v>
      </c>
      <c r="C169" s="4">
        <v>7720</v>
      </c>
      <c r="D169" s="4">
        <v>4735</v>
      </c>
      <c r="E169" s="4">
        <v>11097</v>
      </c>
      <c r="F169" s="86">
        <v>7695</v>
      </c>
      <c r="G169" s="86"/>
      <c r="H169" s="86">
        <v>11046</v>
      </c>
      <c r="I169" s="86"/>
      <c r="J169" s="86"/>
      <c r="K169" s="86">
        <v>11071</v>
      </c>
      <c r="L169" s="86"/>
      <c r="M169" s="4"/>
      <c r="N169" s="4"/>
      <c r="O169" s="14"/>
    </row>
    <row r="170" spans="1:15" ht="12">
      <c r="A170" s="7" t="s">
        <v>4</v>
      </c>
      <c r="B170" s="4">
        <v>15</v>
      </c>
      <c r="C170" s="4">
        <v>8325</v>
      </c>
      <c r="D170" s="4">
        <v>5276</v>
      </c>
      <c r="E170" s="4">
        <v>11872</v>
      </c>
      <c r="F170" s="86">
        <v>8297</v>
      </c>
      <c r="G170" s="86"/>
      <c r="H170" s="86">
        <v>11817</v>
      </c>
      <c r="I170" s="86"/>
      <c r="J170" s="86"/>
      <c r="K170" s="86">
        <v>11844</v>
      </c>
      <c r="L170" s="86"/>
      <c r="M170" s="4"/>
      <c r="N170" s="4"/>
      <c r="O170" s="14"/>
    </row>
    <row r="171" spans="1:15" ht="12.75">
      <c r="A171" s="7" t="s">
        <v>5</v>
      </c>
      <c r="B171" s="38">
        <v>8</v>
      </c>
      <c r="C171" s="38">
        <v>7740</v>
      </c>
      <c r="D171" s="4">
        <v>4426</v>
      </c>
      <c r="E171" s="4">
        <v>11302</v>
      </c>
      <c r="F171" s="86">
        <v>7723</v>
      </c>
      <c r="G171" s="86"/>
      <c r="H171" s="86">
        <v>11269</v>
      </c>
      <c r="I171" s="86"/>
      <c r="J171" s="86"/>
      <c r="K171" s="86">
        <v>11286</v>
      </c>
      <c r="L171" s="86"/>
      <c r="M171" s="4"/>
      <c r="N171" s="4"/>
      <c r="O171" s="14"/>
    </row>
    <row r="172" spans="1:15" ht="12">
      <c r="A172" s="7" t="s">
        <v>5</v>
      </c>
      <c r="B172" s="4">
        <v>11</v>
      </c>
      <c r="C172" s="4">
        <v>8229</v>
      </c>
      <c r="D172" s="4">
        <v>4909</v>
      </c>
      <c r="E172" s="4">
        <v>11903</v>
      </c>
      <c r="F172" s="86">
        <v>8210</v>
      </c>
      <c r="G172" s="86"/>
      <c r="H172" s="86">
        <v>11866</v>
      </c>
      <c r="I172" s="86"/>
      <c r="J172" s="86"/>
      <c r="K172" s="86">
        <v>11885</v>
      </c>
      <c r="L172" s="86"/>
      <c r="M172" s="4"/>
      <c r="N172" s="4"/>
      <c r="O172" s="14"/>
    </row>
    <row r="173" spans="1:15" ht="12">
      <c r="A173" s="7" t="s">
        <v>5</v>
      </c>
      <c r="B173" s="4">
        <v>15</v>
      </c>
      <c r="C173" s="4">
        <v>8868</v>
      </c>
      <c r="D173" s="4">
        <v>5547</v>
      </c>
      <c r="E173" s="4">
        <v>12687</v>
      </c>
      <c r="F173" s="86">
        <v>8849</v>
      </c>
      <c r="G173" s="86"/>
      <c r="H173" s="86">
        <v>12649</v>
      </c>
      <c r="I173" s="86"/>
      <c r="J173" s="86"/>
      <c r="K173" s="86">
        <v>12668</v>
      </c>
      <c r="L173" s="86"/>
      <c r="M173" s="4"/>
      <c r="N173" s="4"/>
      <c r="O173" s="14"/>
    </row>
    <row r="174" spans="1:15" ht="12.75">
      <c r="A174" s="7" t="s">
        <v>6</v>
      </c>
      <c r="B174" s="38">
        <v>8</v>
      </c>
      <c r="C174" s="38">
        <v>6213</v>
      </c>
      <c r="D174" s="4">
        <v>3663</v>
      </c>
      <c r="E174" s="4">
        <v>9012</v>
      </c>
      <c r="F174" s="86">
        <v>6202</v>
      </c>
      <c r="G174" s="86"/>
      <c r="H174" s="86">
        <v>8989</v>
      </c>
      <c r="I174" s="86"/>
      <c r="J174" s="86"/>
      <c r="K174" s="86">
        <v>9000</v>
      </c>
      <c r="L174" s="86"/>
      <c r="M174" s="4"/>
      <c r="N174" s="4"/>
      <c r="O174" s="14"/>
    </row>
    <row r="175" spans="1:15" ht="12">
      <c r="A175" s="7" t="s">
        <v>6</v>
      </c>
      <c r="B175" s="4">
        <v>12</v>
      </c>
      <c r="C175" s="4">
        <v>7085</v>
      </c>
      <c r="D175" s="4">
        <v>4417</v>
      </c>
      <c r="E175" s="4">
        <v>10143</v>
      </c>
      <c r="F175" s="86">
        <v>7073</v>
      </c>
      <c r="G175" s="86"/>
      <c r="H175" s="86">
        <v>10120</v>
      </c>
      <c r="I175" s="86"/>
      <c r="J175" s="86"/>
      <c r="K175" s="86">
        <v>10132</v>
      </c>
      <c r="L175" s="86"/>
      <c r="M175" s="4"/>
      <c r="N175" s="4"/>
      <c r="O175" s="14"/>
    </row>
    <row r="176" spans="1:15" ht="12">
      <c r="A176" s="7" t="s">
        <v>6</v>
      </c>
      <c r="B176" s="4">
        <v>15</v>
      </c>
      <c r="C176" s="4">
        <v>7680</v>
      </c>
      <c r="D176" s="4">
        <v>4953</v>
      </c>
      <c r="E176" s="4">
        <v>10905</v>
      </c>
      <c r="F176" s="86">
        <v>7669</v>
      </c>
      <c r="G176" s="86"/>
      <c r="H176" s="86">
        <v>10882</v>
      </c>
      <c r="I176" s="86"/>
      <c r="J176" s="86"/>
      <c r="K176" s="86">
        <v>10893</v>
      </c>
      <c r="L176" s="86"/>
      <c r="M176" s="4"/>
      <c r="N176" s="4"/>
      <c r="O176" s="14"/>
    </row>
    <row r="177" spans="1:15" ht="12.75">
      <c r="A177" s="7" t="s">
        <v>7</v>
      </c>
      <c r="B177" s="38">
        <v>8</v>
      </c>
      <c r="C177" s="38">
        <v>4320</v>
      </c>
      <c r="D177" s="4">
        <v>2717</v>
      </c>
      <c r="E177" s="4">
        <v>6172</v>
      </c>
      <c r="F177" s="86">
        <v>4318</v>
      </c>
      <c r="G177" s="86"/>
      <c r="H177" s="86">
        <v>6168</v>
      </c>
      <c r="I177" s="86"/>
      <c r="J177" s="86"/>
      <c r="K177" s="86">
        <v>6170</v>
      </c>
      <c r="L177" s="86"/>
      <c r="M177" s="4"/>
      <c r="N177" s="4"/>
      <c r="O177" s="14"/>
    </row>
    <row r="178" spans="1:15" ht="12">
      <c r="A178" s="7" t="s">
        <v>7</v>
      </c>
      <c r="B178" s="4">
        <v>11</v>
      </c>
      <c r="C178" s="4">
        <v>4684</v>
      </c>
      <c r="D178" s="4">
        <v>3137</v>
      </c>
      <c r="E178" s="4">
        <v>6586</v>
      </c>
      <c r="F178" s="86">
        <v>4681</v>
      </c>
      <c r="G178" s="86"/>
      <c r="H178" s="86">
        <v>6581</v>
      </c>
      <c r="I178" s="86"/>
      <c r="J178" s="86"/>
      <c r="K178" s="86">
        <v>6583</v>
      </c>
      <c r="L178" s="86"/>
      <c r="M178" s="4"/>
      <c r="N178" s="4"/>
      <c r="O178" s="14"/>
    </row>
    <row r="179" spans="1:15" ht="12">
      <c r="A179" s="7" t="s">
        <v>7</v>
      </c>
      <c r="B179" s="4">
        <v>15</v>
      </c>
      <c r="C179" s="4">
        <v>5207</v>
      </c>
      <c r="D179" s="4">
        <v>3717</v>
      </c>
      <c r="E179" s="4">
        <v>7195</v>
      </c>
      <c r="F179" s="86">
        <v>5205</v>
      </c>
      <c r="G179" s="86"/>
      <c r="H179" s="86">
        <v>7190</v>
      </c>
      <c r="I179" s="86"/>
      <c r="J179" s="86"/>
      <c r="K179" s="86">
        <v>7193</v>
      </c>
      <c r="L179" s="86"/>
      <c r="M179" s="4"/>
      <c r="N179" s="4"/>
      <c r="O179" s="14"/>
    </row>
    <row r="180" spans="1:15" ht="12.75">
      <c r="A180" s="7" t="s">
        <v>8</v>
      </c>
      <c r="B180" s="38">
        <v>8</v>
      </c>
      <c r="C180" s="38">
        <v>4079</v>
      </c>
      <c r="D180" s="4">
        <v>2596</v>
      </c>
      <c r="E180" s="4">
        <v>5810</v>
      </c>
      <c r="F180" s="86">
        <v>4079</v>
      </c>
      <c r="G180" s="86"/>
      <c r="H180" s="86">
        <v>5810</v>
      </c>
      <c r="I180" s="86"/>
      <c r="J180" s="86"/>
      <c r="K180" s="86">
        <v>5810</v>
      </c>
      <c r="L180" s="86"/>
      <c r="M180" s="4"/>
      <c r="N180" s="4"/>
      <c r="O180" s="14"/>
    </row>
    <row r="181" spans="1:15" ht="12">
      <c r="A181" s="7" t="s">
        <v>8</v>
      </c>
      <c r="B181" s="4">
        <v>12</v>
      </c>
      <c r="C181" s="4">
        <v>4834</v>
      </c>
      <c r="D181" s="4">
        <v>3292</v>
      </c>
      <c r="E181" s="4">
        <v>6768</v>
      </c>
      <c r="F181" s="86">
        <v>4834</v>
      </c>
      <c r="G181" s="86"/>
      <c r="H181" s="86">
        <v>6768</v>
      </c>
      <c r="I181" s="86"/>
      <c r="J181" s="86"/>
      <c r="K181" s="86">
        <v>6768</v>
      </c>
      <c r="L181" s="86"/>
      <c r="M181" s="4"/>
      <c r="N181" s="4"/>
      <c r="O181" s="14"/>
    </row>
    <row r="182" spans="1:15" ht="12">
      <c r="A182" s="7" t="s">
        <v>8</v>
      </c>
      <c r="B182" s="4">
        <v>15</v>
      </c>
      <c r="C182" s="4">
        <v>5207</v>
      </c>
      <c r="D182" s="4">
        <v>3663</v>
      </c>
      <c r="E182" s="4">
        <v>7243</v>
      </c>
      <c r="F182" s="86">
        <v>5207</v>
      </c>
      <c r="G182" s="86"/>
      <c r="H182" s="86">
        <v>7243</v>
      </c>
      <c r="I182" s="86"/>
      <c r="J182" s="86"/>
      <c r="K182" s="86">
        <v>7243</v>
      </c>
      <c r="L182" s="86"/>
      <c r="M182" s="4"/>
      <c r="N182" s="4"/>
      <c r="O182" s="14"/>
    </row>
    <row r="183" spans="1:15" ht="12.75">
      <c r="A183" s="7" t="s">
        <v>9</v>
      </c>
      <c r="B183" s="38">
        <v>8</v>
      </c>
      <c r="C183" s="38">
        <v>3963</v>
      </c>
      <c r="D183" s="4">
        <v>2538</v>
      </c>
      <c r="E183" s="4">
        <v>5636</v>
      </c>
      <c r="F183" s="86">
        <v>3963</v>
      </c>
      <c r="G183" s="86"/>
      <c r="H183" s="86">
        <v>5636</v>
      </c>
      <c r="I183" s="86"/>
      <c r="J183" s="86"/>
      <c r="K183" s="86">
        <v>5636</v>
      </c>
      <c r="L183" s="86"/>
      <c r="M183" s="4"/>
      <c r="N183" s="4"/>
      <c r="O183" s="14"/>
    </row>
    <row r="184" spans="1:15" ht="12">
      <c r="A184" s="7" t="s">
        <v>9</v>
      </c>
      <c r="B184" s="4">
        <v>11</v>
      </c>
      <c r="C184" s="4">
        <v>4452</v>
      </c>
      <c r="D184" s="4">
        <v>2968</v>
      </c>
      <c r="E184" s="4">
        <v>6286</v>
      </c>
      <c r="F184" s="86">
        <v>4452</v>
      </c>
      <c r="G184" s="86"/>
      <c r="H184" s="86">
        <v>6286</v>
      </c>
      <c r="I184" s="86"/>
      <c r="J184" s="86"/>
      <c r="K184" s="86">
        <v>6286</v>
      </c>
      <c r="L184" s="86"/>
      <c r="M184" s="4"/>
      <c r="N184" s="4"/>
      <c r="O184" s="14"/>
    </row>
    <row r="185" spans="1:15" ht="12">
      <c r="A185" s="7" t="s">
        <v>9</v>
      </c>
      <c r="B185" s="4">
        <v>15</v>
      </c>
      <c r="C185" s="4">
        <v>5065</v>
      </c>
      <c r="D185" s="4">
        <v>3521</v>
      </c>
      <c r="E185" s="4">
        <v>7093</v>
      </c>
      <c r="F185" s="86">
        <v>5065</v>
      </c>
      <c r="G185" s="86"/>
      <c r="H185" s="86">
        <v>7093</v>
      </c>
      <c r="I185" s="86"/>
      <c r="J185" s="86"/>
      <c r="K185" s="86">
        <v>7093</v>
      </c>
      <c r="L185" s="86"/>
      <c r="M185" s="4"/>
      <c r="N185" s="4"/>
      <c r="O185" s="14"/>
    </row>
    <row r="186" spans="1:15" ht="12.75">
      <c r="A186" s="7" t="s">
        <v>10</v>
      </c>
      <c r="B186" s="38">
        <v>8</v>
      </c>
      <c r="C186" s="38">
        <v>3856</v>
      </c>
      <c r="D186" s="4">
        <v>2431</v>
      </c>
      <c r="E186" s="4">
        <v>5524</v>
      </c>
      <c r="F186" s="86">
        <v>3856</v>
      </c>
      <c r="G186" s="86"/>
      <c r="H186" s="86">
        <v>5524</v>
      </c>
      <c r="I186" s="86"/>
      <c r="J186" s="86"/>
      <c r="K186" s="86">
        <v>5524</v>
      </c>
      <c r="L186" s="86"/>
      <c r="M186" s="4"/>
      <c r="N186" s="4"/>
      <c r="O186" s="14"/>
    </row>
    <row r="187" spans="1:15" ht="12">
      <c r="A187" s="7" t="s">
        <v>10</v>
      </c>
      <c r="B187" s="4">
        <v>12</v>
      </c>
      <c r="C187" s="4">
        <v>4469</v>
      </c>
      <c r="D187" s="4">
        <v>2985</v>
      </c>
      <c r="E187" s="4">
        <v>6332</v>
      </c>
      <c r="F187" s="86">
        <v>4469</v>
      </c>
      <c r="G187" s="86"/>
      <c r="H187" s="86">
        <v>6332</v>
      </c>
      <c r="I187" s="86"/>
      <c r="J187" s="86"/>
      <c r="K187" s="86">
        <v>6332</v>
      </c>
      <c r="L187" s="86"/>
      <c r="M187" s="4"/>
      <c r="N187" s="4"/>
      <c r="O187" s="14"/>
    </row>
    <row r="188" spans="1:15" ht="12">
      <c r="A188" s="7" t="s">
        <v>10</v>
      </c>
      <c r="B188" s="4">
        <v>15</v>
      </c>
      <c r="C188" s="4">
        <v>4958</v>
      </c>
      <c r="D188" s="4">
        <v>3415</v>
      </c>
      <c r="E188" s="4">
        <v>6981</v>
      </c>
      <c r="F188" s="86">
        <v>4958</v>
      </c>
      <c r="G188" s="86"/>
      <c r="H188" s="86">
        <v>6981</v>
      </c>
      <c r="I188" s="86"/>
      <c r="J188" s="86"/>
      <c r="K188" s="86">
        <v>6981</v>
      </c>
      <c r="L188" s="86"/>
      <c r="M188" s="4"/>
      <c r="N188" s="4"/>
      <c r="O188" s="14"/>
    </row>
    <row r="189" spans="1:15" ht="12.75">
      <c r="A189" s="7" t="s">
        <v>49</v>
      </c>
      <c r="B189" s="38">
        <v>8</v>
      </c>
      <c r="C189" s="38">
        <v>3714</v>
      </c>
      <c r="D189" s="4">
        <v>2289</v>
      </c>
      <c r="E189" s="4">
        <v>5374</v>
      </c>
      <c r="F189" s="86">
        <v>3714</v>
      </c>
      <c r="G189" s="86"/>
      <c r="H189" s="86">
        <v>5374</v>
      </c>
      <c r="I189" s="86"/>
      <c r="J189" s="86"/>
      <c r="K189" s="86">
        <v>5374</v>
      </c>
      <c r="L189" s="86"/>
      <c r="M189" s="4"/>
      <c r="N189" s="4"/>
      <c r="O189" s="14"/>
    </row>
    <row r="190" spans="1:15" ht="12">
      <c r="A190" s="7" t="s">
        <v>12</v>
      </c>
      <c r="B190" s="4">
        <v>11</v>
      </c>
      <c r="C190" s="4">
        <v>4203</v>
      </c>
      <c r="D190" s="4">
        <v>2719</v>
      </c>
      <c r="E190" s="4">
        <v>6024</v>
      </c>
      <c r="F190" s="86">
        <v>4203</v>
      </c>
      <c r="G190" s="86"/>
      <c r="H190" s="86">
        <v>6024</v>
      </c>
      <c r="I190" s="86"/>
      <c r="J190" s="86"/>
      <c r="K190" s="86">
        <v>6024</v>
      </c>
      <c r="L190" s="86"/>
      <c r="M190" s="4"/>
      <c r="N190" s="4"/>
      <c r="O190" s="14"/>
    </row>
    <row r="191" spans="1:15" ht="12">
      <c r="A191" s="7" t="s">
        <v>49</v>
      </c>
      <c r="B191" s="4">
        <v>15</v>
      </c>
      <c r="C191" s="4">
        <v>4816</v>
      </c>
      <c r="D191" s="4">
        <v>3272</v>
      </c>
      <c r="E191" s="4">
        <v>6831</v>
      </c>
      <c r="F191" s="86">
        <v>4816</v>
      </c>
      <c r="G191" s="86"/>
      <c r="H191" s="86">
        <v>6831</v>
      </c>
      <c r="I191" s="86"/>
      <c r="J191" s="86"/>
      <c r="K191" s="86">
        <v>6831</v>
      </c>
      <c r="L191" s="86"/>
      <c r="M191" s="4"/>
      <c r="N191" s="4"/>
      <c r="O191" s="14"/>
    </row>
    <row r="192" spans="1:15" ht="12.75" thickBot="1">
      <c r="A192" s="12" t="s">
        <v>13</v>
      </c>
      <c r="B192" s="13">
        <v>12</v>
      </c>
      <c r="C192" s="13">
        <v>4327</v>
      </c>
      <c r="D192" s="13">
        <v>2843</v>
      </c>
      <c r="E192" s="13">
        <v>6182</v>
      </c>
      <c r="F192" s="87">
        <v>4327</v>
      </c>
      <c r="G192" s="87"/>
      <c r="H192" s="87">
        <v>6182</v>
      </c>
      <c r="I192" s="87"/>
      <c r="J192" s="87"/>
      <c r="K192" s="87">
        <v>6182</v>
      </c>
      <c r="L192" s="87"/>
      <c r="M192" s="13"/>
      <c r="N192" s="13"/>
      <c r="O192" s="15"/>
    </row>
    <row r="193" ht="15.75" thickBot="1">
      <c r="A193" s="1" t="s">
        <v>50</v>
      </c>
    </row>
    <row r="194" spans="1:18" ht="12.75" thickBot="1">
      <c r="A194" s="9" t="s">
        <v>20</v>
      </c>
      <c r="B194" s="8"/>
      <c r="C194" s="10"/>
      <c r="D194" s="10"/>
      <c r="E194" s="10"/>
      <c r="F194" s="57" t="s">
        <v>29</v>
      </c>
      <c r="G194" s="58"/>
      <c r="H194" s="57" t="s">
        <v>29</v>
      </c>
      <c r="I194" s="58"/>
      <c r="J194" s="58"/>
      <c r="K194" s="57" t="s">
        <v>29</v>
      </c>
      <c r="L194" s="58"/>
      <c r="M194" s="57" t="s">
        <v>29</v>
      </c>
      <c r="N194" s="58"/>
      <c r="O194" s="61"/>
      <c r="P194" s="5"/>
      <c r="Q194" s="5"/>
      <c r="R194" s="5"/>
    </row>
    <row r="195" spans="1:15" ht="12.75">
      <c r="A195" s="16" t="s">
        <v>4</v>
      </c>
      <c r="B195" s="37">
        <v>8</v>
      </c>
      <c r="C195" s="37">
        <v>6353</v>
      </c>
      <c r="D195" s="17">
        <v>3858</v>
      </c>
      <c r="E195" s="17">
        <v>9111</v>
      </c>
      <c r="F195" s="59">
        <v>6337</v>
      </c>
      <c r="G195" s="59"/>
      <c r="H195" s="59">
        <v>9078</v>
      </c>
      <c r="I195" s="59"/>
      <c r="J195" s="59"/>
      <c r="K195" s="59">
        <v>9095</v>
      </c>
      <c r="L195" s="59"/>
      <c r="M195" s="59">
        <v>11616</v>
      </c>
      <c r="N195" s="59"/>
      <c r="O195" s="60"/>
    </row>
    <row r="196" spans="1:15" ht="12">
      <c r="A196" s="7" t="s">
        <v>4</v>
      </c>
      <c r="B196" s="4">
        <v>12</v>
      </c>
      <c r="C196" s="4">
        <v>8276</v>
      </c>
      <c r="D196" s="4">
        <v>5208</v>
      </c>
      <c r="E196" s="4">
        <v>11755</v>
      </c>
      <c r="F196" s="86">
        <v>8250</v>
      </c>
      <c r="G196" s="86"/>
      <c r="H196" s="86">
        <v>11704</v>
      </c>
      <c r="I196" s="86"/>
      <c r="J196" s="86"/>
      <c r="K196" s="86">
        <v>11730</v>
      </c>
      <c r="L196" s="86"/>
      <c r="M196" s="86">
        <v>14838</v>
      </c>
      <c r="N196" s="86"/>
      <c r="O196" s="88"/>
    </row>
    <row r="197" spans="1:15" ht="12">
      <c r="A197" s="7" t="s">
        <v>4</v>
      </c>
      <c r="B197" s="4">
        <v>15</v>
      </c>
      <c r="C197" s="4">
        <v>9032</v>
      </c>
      <c r="D197" s="4">
        <v>5878</v>
      </c>
      <c r="E197" s="4">
        <v>12710</v>
      </c>
      <c r="F197" s="86">
        <v>9005</v>
      </c>
      <c r="G197" s="86"/>
      <c r="H197" s="86">
        <v>12655</v>
      </c>
      <c r="I197" s="86"/>
      <c r="J197" s="86"/>
      <c r="K197" s="86">
        <v>12683</v>
      </c>
      <c r="L197" s="86"/>
      <c r="M197" s="86">
        <v>15893</v>
      </c>
      <c r="N197" s="86"/>
      <c r="O197" s="88"/>
    </row>
    <row r="198" spans="1:15" ht="12.75">
      <c r="A198" s="7" t="s">
        <v>5</v>
      </c>
      <c r="B198" s="38">
        <v>8</v>
      </c>
      <c r="C198" s="38">
        <v>8093</v>
      </c>
      <c r="D198" s="4">
        <v>4728</v>
      </c>
      <c r="E198" s="4">
        <v>11721</v>
      </c>
      <c r="F198" s="86">
        <v>8077</v>
      </c>
      <c r="G198" s="86"/>
      <c r="H198" s="86">
        <v>11688</v>
      </c>
      <c r="I198" s="86"/>
      <c r="J198" s="86"/>
      <c r="K198" s="86">
        <v>11705</v>
      </c>
      <c r="L198" s="86"/>
      <c r="M198" s="86">
        <v>15096</v>
      </c>
      <c r="N198" s="86"/>
      <c r="O198" s="88"/>
    </row>
    <row r="199" spans="1:15" ht="12">
      <c r="A199" s="7" t="s">
        <v>5</v>
      </c>
      <c r="B199" s="4">
        <v>11</v>
      </c>
      <c r="C199" s="4">
        <v>8734</v>
      </c>
      <c r="D199" s="4">
        <v>5340</v>
      </c>
      <c r="E199" s="4">
        <v>12502</v>
      </c>
      <c r="F199" s="86">
        <v>8715</v>
      </c>
      <c r="G199" s="86"/>
      <c r="H199" s="86">
        <v>12465</v>
      </c>
      <c r="I199" s="86"/>
      <c r="J199" s="86"/>
      <c r="K199" s="86">
        <v>12483</v>
      </c>
      <c r="L199" s="86"/>
      <c r="M199" s="86">
        <v>15919</v>
      </c>
      <c r="N199" s="86"/>
      <c r="O199" s="88"/>
    </row>
    <row r="200" spans="1:15" ht="12">
      <c r="A200" s="7" t="s">
        <v>5</v>
      </c>
      <c r="B200" s="4">
        <v>15</v>
      </c>
      <c r="C200" s="4">
        <v>9519</v>
      </c>
      <c r="D200" s="4">
        <v>6094</v>
      </c>
      <c r="E200" s="4">
        <v>13469</v>
      </c>
      <c r="F200" s="86">
        <v>9501</v>
      </c>
      <c r="G200" s="86"/>
      <c r="H200" s="86">
        <v>13431</v>
      </c>
      <c r="I200" s="86"/>
      <c r="J200" s="86"/>
      <c r="K200" s="86">
        <v>13450</v>
      </c>
      <c r="L200" s="86"/>
      <c r="M200" s="86">
        <v>16941</v>
      </c>
      <c r="N200" s="86"/>
      <c r="O200" s="88"/>
    </row>
    <row r="201" spans="1:15" ht="12.75">
      <c r="A201" s="7" t="s">
        <v>6</v>
      </c>
      <c r="B201" s="38">
        <v>8</v>
      </c>
      <c r="C201" s="38">
        <v>6567</v>
      </c>
      <c r="D201" s="4">
        <v>3964</v>
      </c>
      <c r="E201" s="4">
        <v>9431</v>
      </c>
      <c r="F201" s="86">
        <v>6555</v>
      </c>
      <c r="G201" s="86"/>
      <c r="H201" s="86">
        <v>9408</v>
      </c>
      <c r="I201" s="86"/>
      <c r="J201" s="86"/>
      <c r="K201" s="86">
        <v>9419</v>
      </c>
      <c r="L201" s="86"/>
      <c r="M201" s="86">
        <v>12052</v>
      </c>
      <c r="N201" s="86"/>
      <c r="O201" s="88"/>
    </row>
    <row r="202" spans="1:15" ht="12">
      <c r="A202" s="7" t="s">
        <v>6</v>
      </c>
      <c r="B202" s="4">
        <v>12</v>
      </c>
      <c r="C202" s="4">
        <v>7584</v>
      </c>
      <c r="D202" s="4">
        <v>4834</v>
      </c>
      <c r="E202" s="4">
        <v>10746</v>
      </c>
      <c r="F202" s="86">
        <v>7573</v>
      </c>
      <c r="G202" s="86"/>
      <c r="H202" s="86">
        <v>10723</v>
      </c>
      <c r="I202" s="86"/>
      <c r="J202" s="86"/>
      <c r="K202" s="86">
        <v>10734</v>
      </c>
      <c r="L202" s="86"/>
      <c r="M202" s="86">
        <v>13538</v>
      </c>
      <c r="N202" s="86"/>
      <c r="O202" s="88"/>
    </row>
    <row r="203" spans="1:15" ht="12">
      <c r="A203" s="7" t="s">
        <v>6</v>
      </c>
      <c r="B203" s="4">
        <v>15</v>
      </c>
      <c r="C203" s="4">
        <v>8275</v>
      </c>
      <c r="D203" s="4">
        <v>5444</v>
      </c>
      <c r="E203" s="4">
        <v>11631</v>
      </c>
      <c r="F203" s="86">
        <v>8264</v>
      </c>
      <c r="G203" s="86"/>
      <c r="H203" s="86">
        <v>11608</v>
      </c>
      <c r="I203" s="86"/>
      <c r="J203" s="86"/>
      <c r="K203" s="86">
        <v>11619</v>
      </c>
      <c r="L203" s="86"/>
      <c r="M203" s="86">
        <v>14523</v>
      </c>
      <c r="N203" s="86"/>
      <c r="O203" s="88"/>
    </row>
    <row r="204" spans="1:15" ht="12.75">
      <c r="A204" s="7" t="s">
        <v>7</v>
      </c>
      <c r="B204" s="38">
        <v>8</v>
      </c>
      <c r="C204" s="38">
        <v>4618</v>
      </c>
      <c r="D204" s="4">
        <v>2962</v>
      </c>
      <c r="E204" s="4">
        <v>6535</v>
      </c>
      <c r="F204" s="86">
        <v>4615</v>
      </c>
      <c r="G204" s="86"/>
      <c r="H204" s="86">
        <v>6531</v>
      </c>
      <c r="I204" s="86"/>
      <c r="J204" s="86"/>
      <c r="K204" s="86">
        <v>6533</v>
      </c>
      <c r="L204" s="86"/>
      <c r="M204" s="86">
        <v>8228</v>
      </c>
      <c r="N204" s="86"/>
      <c r="O204" s="88"/>
    </row>
    <row r="205" spans="1:15" ht="12">
      <c r="A205" s="7" t="s">
        <v>7</v>
      </c>
      <c r="B205" s="4">
        <v>11</v>
      </c>
      <c r="C205" s="4">
        <v>5077</v>
      </c>
      <c r="D205" s="4">
        <v>3455</v>
      </c>
      <c r="E205" s="4">
        <v>7072</v>
      </c>
      <c r="F205" s="86">
        <v>5074</v>
      </c>
      <c r="G205" s="86"/>
      <c r="H205" s="86">
        <v>7068</v>
      </c>
      <c r="I205" s="86"/>
      <c r="J205" s="86"/>
      <c r="K205" s="86">
        <v>7070</v>
      </c>
      <c r="L205" s="86"/>
      <c r="M205" s="86">
        <v>8749</v>
      </c>
      <c r="N205" s="86"/>
      <c r="O205" s="88"/>
    </row>
    <row r="206" spans="1:15" ht="12">
      <c r="A206" s="7" t="s">
        <v>7</v>
      </c>
      <c r="B206" s="4">
        <v>15</v>
      </c>
      <c r="C206" s="4">
        <v>5727</v>
      </c>
      <c r="D206" s="4">
        <v>4132</v>
      </c>
      <c r="E206" s="4">
        <v>7846</v>
      </c>
      <c r="F206" s="86">
        <v>5725</v>
      </c>
      <c r="G206" s="86"/>
      <c r="H206" s="86">
        <v>7842</v>
      </c>
      <c r="I206" s="86"/>
      <c r="J206" s="86"/>
      <c r="K206" s="86">
        <v>7844</v>
      </c>
      <c r="L206" s="86"/>
      <c r="M206" s="86">
        <v>9520</v>
      </c>
      <c r="N206" s="86"/>
      <c r="O206" s="88"/>
    </row>
    <row r="207" spans="1:15" ht="12.75">
      <c r="A207" s="7" t="s">
        <v>8</v>
      </c>
      <c r="B207" s="38">
        <v>8</v>
      </c>
      <c r="C207" s="38">
        <v>4320</v>
      </c>
      <c r="D207" s="4">
        <v>2785</v>
      </c>
      <c r="E207" s="4">
        <v>6117</v>
      </c>
      <c r="F207" s="86">
        <v>4320</v>
      </c>
      <c r="G207" s="86"/>
      <c r="H207" s="86">
        <v>6117</v>
      </c>
      <c r="I207" s="86"/>
      <c r="J207" s="86"/>
      <c r="K207" s="86">
        <v>6117</v>
      </c>
      <c r="L207" s="86"/>
      <c r="M207" s="86">
        <v>7694</v>
      </c>
      <c r="N207" s="86"/>
      <c r="O207" s="88"/>
    </row>
    <row r="208" spans="1:15" ht="12">
      <c r="A208" s="7" t="s">
        <v>8</v>
      </c>
      <c r="B208" s="4">
        <v>12</v>
      </c>
      <c r="C208" s="4">
        <v>5203</v>
      </c>
      <c r="D208" s="4">
        <v>3578</v>
      </c>
      <c r="E208" s="4">
        <v>7239</v>
      </c>
      <c r="F208" s="86">
        <v>5203</v>
      </c>
      <c r="G208" s="86"/>
      <c r="H208" s="86">
        <v>7239</v>
      </c>
      <c r="I208" s="86"/>
      <c r="J208" s="86"/>
      <c r="K208" s="86">
        <v>7239</v>
      </c>
      <c r="L208" s="86"/>
      <c r="M208" s="86">
        <v>8930</v>
      </c>
      <c r="N208" s="86"/>
      <c r="O208" s="88"/>
    </row>
    <row r="209" spans="1:15" ht="12">
      <c r="A209" s="7" t="s">
        <v>8</v>
      </c>
      <c r="B209" s="4">
        <v>15</v>
      </c>
      <c r="C209" s="4">
        <v>5778</v>
      </c>
      <c r="D209" s="4">
        <v>4129</v>
      </c>
      <c r="E209" s="4">
        <v>7950</v>
      </c>
      <c r="F209" s="86">
        <v>5778</v>
      </c>
      <c r="G209" s="86"/>
      <c r="H209" s="86">
        <v>7950</v>
      </c>
      <c r="I209" s="86"/>
      <c r="J209" s="86"/>
      <c r="K209" s="86">
        <v>7950</v>
      </c>
      <c r="L209" s="86"/>
      <c r="M209" s="86">
        <v>9682</v>
      </c>
      <c r="N209" s="86"/>
      <c r="O209" s="88"/>
    </row>
    <row r="210" spans="1:15" ht="12.75">
      <c r="A210" s="7" t="s">
        <v>35</v>
      </c>
      <c r="B210" s="38">
        <v>8</v>
      </c>
      <c r="C210" s="38">
        <v>4185</v>
      </c>
      <c r="D210" s="4">
        <v>2708</v>
      </c>
      <c r="E210" s="4">
        <v>5924</v>
      </c>
      <c r="F210" s="86">
        <v>4185</v>
      </c>
      <c r="G210" s="86"/>
      <c r="H210" s="86">
        <v>5924</v>
      </c>
      <c r="I210" s="86"/>
      <c r="J210" s="86"/>
      <c r="K210" s="86">
        <v>5924</v>
      </c>
      <c r="L210" s="86"/>
      <c r="M210" s="86">
        <v>7444</v>
      </c>
      <c r="N210" s="86"/>
      <c r="O210" s="88"/>
    </row>
    <row r="211" spans="1:15" ht="12">
      <c r="A211" s="7" t="s">
        <v>36</v>
      </c>
      <c r="B211" s="4">
        <v>11</v>
      </c>
      <c r="C211" s="4">
        <v>4876</v>
      </c>
      <c r="D211" s="4">
        <v>3318</v>
      </c>
      <c r="E211" s="4">
        <v>6809</v>
      </c>
      <c r="F211" s="86">
        <v>4876</v>
      </c>
      <c r="G211" s="86"/>
      <c r="H211" s="86">
        <v>6809</v>
      </c>
      <c r="I211" s="86"/>
      <c r="J211" s="86"/>
      <c r="K211" s="86">
        <v>6809</v>
      </c>
      <c r="L211" s="86"/>
      <c r="M211" s="86">
        <v>8428</v>
      </c>
      <c r="N211" s="86"/>
      <c r="O211" s="88"/>
    </row>
    <row r="212" spans="1:15" ht="12">
      <c r="A212" s="7" t="s">
        <v>35</v>
      </c>
      <c r="B212" s="4">
        <v>15</v>
      </c>
      <c r="C212" s="4">
        <v>5759</v>
      </c>
      <c r="D212" s="4">
        <v>4111</v>
      </c>
      <c r="E212" s="4">
        <v>7931</v>
      </c>
      <c r="F212" s="86">
        <v>5759</v>
      </c>
      <c r="G212" s="86"/>
      <c r="H212" s="86">
        <v>7931</v>
      </c>
      <c r="I212" s="86"/>
      <c r="J212" s="86"/>
      <c r="K212" s="86">
        <v>7931</v>
      </c>
      <c r="L212" s="86"/>
      <c r="M212" s="86">
        <v>9664</v>
      </c>
      <c r="N212" s="86"/>
      <c r="O212" s="88"/>
    </row>
    <row r="213" spans="1:15" ht="12.75" thickBot="1">
      <c r="A213" s="12" t="s">
        <v>37</v>
      </c>
      <c r="B213" s="13">
        <v>12</v>
      </c>
      <c r="C213" s="13">
        <v>5068</v>
      </c>
      <c r="D213" s="13">
        <v>3501</v>
      </c>
      <c r="E213" s="13">
        <v>7046</v>
      </c>
      <c r="F213" s="87">
        <v>5068</v>
      </c>
      <c r="G213" s="87"/>
      <c r="H213" s="87">
        <v>7046</v>
      </c>
      <c r="I213" s="87"/>
      <c r="J213" s="87"/>
      <c r="K213" s="87">
        <v>7046</v>
      </c>
      <c r="L213" s="87"/>
      <c r="M213" s="87">
        <v>8679</v>
      </c>
      <c r="N213" s="87"/>
      <c r="O213" s="62"/>
    </row>
    <row r="214" ht="15.75" thickBot="1">
      <c r="A214" s="1" t="s">
        <v>51</v>
      </c>
    </row>
    <row r="215" spans="1:15" ht="12.75" thickBot="1">
      <c r="A215" s="9" t="s">
        <v>21</v>
      </c>
      <c r="B215" s="8"/>
      <c r="C215" s="10"/>
      <c r="D215" s="10"/>
      <c r="E215" s="24"/>
      <c r="F215" s="57" t="s">
        <v>29</v>
      </c>
      <c r="G215" s="58"/>
      <c r="H215" s="24"/>
      <c r="I215" s="24"/>
      <c r="J215" s="10"/>
      <c r="K215" s="10"/>
      <c r="L215" s="10"/>
      <c r="M215" s="10"/>
      <c r="N215" s="10"/>
      <c r="O215" s="11"/>
    </row>
    <row r="216" spans="1:15" ht="12.75">
      <c r="A216" s="16" t="s">
        <v>4</v>
      </c>
      <c r="B216" s="37">
        <v>8</v>
      </c>
      <c r="C216" s="37">
        <v>6013</v>
      </c>
      <c r="D216" s="17">
        <v>3517</v>
      </c>
      <c r="E216" s="21"/>
      <c r="F216" s="59">
        <v>5997</v>
      </c>
      <c r="G216" s="59"/>
      <c r="H216" s="21"/>
      <c r="I216" s="21"/>
      <c r="J216" s="17"/>
      <c r="K216" s="17"/>
      <c r="L216" s="17"/>
      <c r="M216" s="17"/>
      <c r="N216" s="17"/>
      <c r="O216" s="18"/>
    </row>
    <row r="217" spans="1:15" ht="12">
      <c r="A217" s="7" t="s">
        <v>4</v>
      </c>
      <c r="B217" s="4">
        <v>12</v>
      </c>
      <c r="C217" s="4">
        <v>7741</v>
      </c>
      <c r="D217" s="4">
        <v>4673</v>
      </c>
      <c r="E217" s="22"/>
      <c r="F217" s="86">
        <v>7715</v>
      </c>
      <c r="G217" s="86"/>
      <c r="H217" s="22"/>
      <c r="I217" s="22"/>
      <c r="J217" s="4"/>
      <c r="K217" s="4"/>
      <c r="L217" s="4"/>
      <c r="M217" s="4"/>
      <c r="N217" s="4"/>
      <c r="O217" s="14"/>
    </row>
    <row r="218" spans="1:15" ht="12">
      <c r="A218" s="7" t="s">
        <v>4</v>
      </c>
      <c r="B218" s="4">
        <v>15</v>
      </c>
      <c r="C218" s="4">
        <v>8351</v>
      </c>
      <c r="D218" s="4">
        <v>5197</v>
      </c>
      <c r="E218" s="22"/>
      <c r="F218" s="86">
        <v>8324</v>
      </c>
      <c r="G218" s="86"/>
      <c r="H218" s="22"/>
      <c r="I218" s="22"/>
      <c r="J218" s="4"/>
      <c r="K218" s="4"/>
      <c r="L218" s="4"/>
      <c r="M218" s="4"/>
      <c r="N218" s="4"/>
      <c r="O218" s="14"/>
    </row>
    <row r="219" spans="1:15" ht="12.75">
      <c r="A219" s="7" t="s">
        <v>5</v>
      </c>
      <c r="B219" s="38">
        <v>8</v>
      </c>
      <c r="C219" s="38">
        <v>7753</v>
      </c>
      <c r="D219" s="4">
        <v>4387</v>
      </c>
      <c r="E219" s="22"/>
      <c r="F219" s="86">
        <v>7737</v>
      </c>
      <c r="G219" s="86"/>
      <c r="H219" s="22"/>
      <c r="I219" s="22"/>
      <c r="J219" s="4"/>
      <c r="K219" s="4"/>
      <c r="L219" s="4"/>
      <c r="M219" s="4"/>
      <c r="N219" s="4"/>
      <c r="O219" s="14"/>
    </row>
    <row r="220" spans="1:15" ht="12">
      <c r="A220" s="7" t="s">
        <v>5</v>
      </c>
      <c r="B220" s="4">
        <v>11</v>
      </c>
      <c r="C220" s="4">
        <v>8247</v>
      </c>
      <c r="D220" s="4">
        <v>4853</v>
      </c>
      <c r="E220" s="22"/>
      <c r="F220" s="86">
        <v>8229</v>
      </c>
      <c r="G220" s="86"/>
      <c r="H220" s="22"/>
      <c r="I220" s="22"/>
      <c r="J220" s="4"/>
      <c r="K220" s="4"/>
      <c r="L220" s="4"/>
      <c r="M220" s="4"/>
      <c r="N220" s="4"/>
      <c r="O220" s="14"/>
    </row>
    <row r="221" spans="1:15" ht="12">
      <c r="A221" s="7" t="s">
        <v>5</v>
      </c>
      <c r="B221" s="4">
        <v>15</v>
      </c>
      <c r="C221" s="4">
        <v>8894</v>
      </c>
      <c r="D221" s="4">
        <v>5469</v>
      </c>
      <c r="E221" s="22"/>
      <c r="F221" s="86">
        <v>8876</v>
      </c>
      <c r="G221" s="86"/>
      <c r="H221" s="22"/>
      <c r="I221" s="22"/>
      <c r="J221" s="4"/>
      <c r="K221" s="4"/>
      <c r="L221" s="4"/>
      <c r="M221" s="4"/>
      <c r="N221" s="4"/>
      <c r="O221" s="14"/>
    </row>
    <row r="222" spans="1:15" ht="12.75">
      <c r="A222" s="7" t="s">
        <v>6</v>
      </c>
      <c r="B222" s="38">
        <v>8</v>
      </c>
      <c r="C222" s="38">
        <v>6226</v>
      </c>
      <c r="D222" s="4">
        <v>3624</v>
      </c>
      <c r="E222" s="22"/>
      <c r="F222" s="86">
        <v>6215</v>
      </c>
      <c r="G222" s="86"/>
      <c r="H222" s="22"/>
      <c r="I222" s="22"/>
      <c r="J222" s="4"/>
      <c r="K222" s="4"/>
      <c r="L222" s="4"/>
      <c r="M222" s="4"/>
      <c r="N222" s="4"/>
      <c r="O222" s="14"/>
    </row>
    <row r="223" spans="1:15" ht="12">
      <c r="A223" s="7" t="s">
        <v>6</v>
      </c>
      <c r="B223" s="4">
        <v>12</v>
      </c>
      <c r="C223" s="4">
        <v>7105</v>
      </c>
      <c r="D223" s="4">
        <v>4355</v>
      </c>
      <c r="E223" s="22"/>
      <c r="F223" s="86">
        <v>7094</v>
      </c>
      <c r="G223" s="86"/>
      <c r="H223" s="22"/>
      <c r="I223" s="22"/>
      <c r="J223" s="4"/>
      <c r="K223" s="4"/>
      <c r="L223" s="4"/>
      <c r="M223" s="4"/>
      <c r="N223" s="4"/>
      <c r="O223" s="14"/>
    </row>
    <row r="224" spans="1:15" ht="12">
      <c r="A224" s="7" t="s">
        <v>6</v>
      </c>
      <c r="B224" s="4">
        <v>15</v>
      </c>
      <c r="C224" s="4">
        <v>7673</v>
      </c>
      <c r="D224" s="4">
        <v>4837</v>
      </c>
      <c r="E224" s="22"/>
      <c r="F224" s="86">
        <v>7661</v>
      </c>
      <c r="G224" s="86"/>
      <c r="H224" s="22"/>
      <c r="I224" s="22"/>
      <c r="J224" s="4"/>
      <c r="K224" s="4"/>
      <c r="L224" s="4"/>
      <c r="M224" s="4"/>
      <c r="N224" s="4"/>
      <c r="O224" s="14"/>
    </row>
    <row r="225" spans="1:15" ht="12.75">
      <c r="A225" s="7" t="s">
        <v>7</v>
      </c>
      <c r="B225" s="38">
        <v>8</v>
      </c>
      <c r="C225" s="38">
        <v>4333</v>
      </c>
      <c r="D225" s="4">
        <v>2677</v>
      </c>
      <c r="E225" s="22"/>
      <c r="F225" s="86">
        <v>4331</v>
      </c>
      <c r="G225" s="86"/>
      <c r="H225" s="22"/>
      <c r="I225" s="22"/>
      <c r="J225" s="4"/>
      <c r="K225" s="4"/>
      <c r="L225" s="4"/>
      <c r="M225" s="4"/>
      <c r="N225" s="4"/>
      <c r="O225" s="14"/>
    </row>
    <row r="226" spans="1:15" ht="12">
      <c r="A226" s="7" t="s">
        <v>7</v>
      </c>
      <c r="B226" s="4">
        <v>11</v>
      </c>
      <c r="C226" s="4">
        <v>4669</v>
      </c>
      <c r="D226" s="4">
        <v>3043</v>
      </c>
      <c r="E226" s="22"/>
      <c r="F226" s="86">
        <v>4666</v>
      </c>
      <c r="G226" s="86"/>
      <c r="H226" s="22"/>
      <c r="I226" s="22"/>
      <c r="J226" s="4"/>
      <c r="K226" s="4"/>
      <c r="L226" s="4"/>
      <c r="M226" s="4"/>
      <c r="N226" s="4"/>
      <c r="O226" s="14"/>
    </row>
    <row r="227" spans="1:15" ht="12">
      <c r="A227" s="7" t="s">
        <v>7</v>
      </c>
      <c r="B227" s="4">
        <v>15</v>
      </c>
      <c r="C227" s="4">
        <v>5065</v>
      </c>
      <c r="D227" s="4">
        <v>3451</v>
      </c>
      <c r="E227" s="22"/>
      <c r="F227" s="86">
        <v>5063</v>
      </c>
      <c r="G227" s="86"/>
      <c r="H227" s="22"/>
      <c r="I227" s="22"/>
      <c r="J227" s="4"/>
      <c r="K227" s="4"/>
      <c r="L227" s="4"/>
      <c r="M227" s="4"/>
      <c r="N227" s="4"/>
      <c r="O227" s="14"/>
    </row>
    <row r="228" spans="1:15" ht="12.75">
      <c r="A228" s="7" t="s">
        <v>8</v>
      </c>
      <c r="B228" s="38">
        <v>8</v>
      </c>
      <c r="C228" s="38">
        <v>4058</v>
      </c>
      <c r="D228" s="4">
        <v>2519</v>
      </c>
      <c r="E228" s="22"/>
      <c r="F228" s="86">
        <v>4058</v>
      </c>
      <c r="G228" s="86"/>
      <c r="H228" s="22"/>
      <c r="I228" s="22"/>
      <c r="J228" s="4"/>
      <c r="K228" s="4"/>
      <c r="L228" s="4"/>
      <c r="M228" s="4"/>
      <c r="N228" s="4"/>
      <c r="O228" s="14"/>
    </row>
    <row r="229" spans="1:15" ht="12">
      <c r="A229" s="7" t="s">
        <v>8</v>
      </c>
      <c r="B229" s="4">
        <v>12</v>
      </c>
      <c r="C229" s="4">
        <v>4686</v>
      </c>
      <c r="D229" s="4">
        <v>3043</v>
      </c>
      <c r="E229" s="22"/>
      <c r="F229" s="86">
        <v>4686</v>
      </c>
      <c r="G229" s="86"/>
      <c r="H229" s="22"/>
      <c r="I229" s="22"/>
      <c r="J229" s="4"/>
      <c r="K229" s="4"/>
      <c r="L229" s="4"/>
      <c r="M229" s="4"/>
      <c r="N229" s="4"/>
      <c r="O229" s="14"/>
    </row>
    <row r="230" spans="1:15" ht="12">
      <c r="A230" s="7" t="s">
        <v>8</v>
      </c>
      <c r="B230" s="4">
        <v>15</v>
      </c>
      <c r="C230" s="4">
        <v>5071</v>
      </c>
      <c r="D230" s="4">
        <v>3392</v>
      </c>
      <c r="E230" s="22"/>
      <c r="F230" s="86">
        <v>5071</v>
      </c>
      <c r="G230" s="86"/>
      <c r="H230" s="22"/>
      <c r="I230" s="22"/>
      <c r="J230" s="4"/>
      <c r="K230" s="4"/>
      <c r="L230" s="4"/>
      <c r="M230" s="4"/>
      <c r="N230" s="4"/>
      <c r="O230" s="14"/>
    </row>
    <row r="231" spans="1:15" ht="12.75">
      <c r="A231" s="7" t="s">
        <v>9</v>
      </c>
      <c r="B231" s="38">
        <v>8</v>
      </c>
      <c r="C231" s="38">
        <v>3807</v>
      </c>
      <c r="D231" s="4">
        <v>2312</v>
      </c>
      <c r="E231" s="22"/>
      <c r="F231" s="86">
        <v>3807</v>
      </c>
      <c r="G231" s="86"/>
      <c r="H231" s="22"/>
      <c r="I231" s="22"/>
      <c r="J231" s="4"/>
      <c r="K231" s="4"/>
      <c r="L231" s="4"/>
      <c r="M231" s="4"/>
      <c r="N231" s="4"/>
      <c r="O231" s="14"/>
    </row>
    <row r="232" spans="1:15" ht="12">
      <c r="A232" s="7" t="s">
        <v>9</v>
      </c>
      <c r="B232" s="4">
        <v>11</v>
      </c>
      <c r="C232" s="4">
        <v>4308</v>
      </c>
      <c r="D232" s="4">
        <v>2719</v>
      </c>
      <c r="E232" s="22"/>
      <c r="F232" s="86">
        <v>4308</v>
      </c>
      <c r="G232" s="86"/>
      <c r="H232" s="22"/>
      <c r="I232" s="22"/>
      <c r="J232" s="4"/>
      <c r="K232" s="4"/>
      <c r="L232" s="4"/>
      <c r="M232" s="4"/>
      <c r="N232" s="4"/>
      <c r="O232" s="14"/>
    </row>
    <row r="233" spans="1:15" ht="12">
      <c r="A233" s="7" t="s">
        <v>9</v>
      </c>
      <c r="B233" s="4">
        <v>15</v>
      </c>
      <c r="C233" s="4">
        <v>4936</v>
      </c>
      <c r="D233" s="4">
        <v>3243</v>
      </c>
      <c r="E233" s="22"/>
      <c r="F233" s="86">
        <v>4936</v>
      </c>
      <c r="G233" s="86"/>
      <c r="H233" s="22"/>
      <c r="I233" s="22"/>
      <c r="J233" s="4"/>
      <c r="K233" s="4"/>
      <c r="L233" s="4"/>
      <c r="M233" s="4"/>
      <c r="N233" s="4"/>
      <c r="O233" s="14"/>
    </row>
    <row r="234" spans="1:15" ht="12.75">
      <c r="A234" s="7" t="s">
        <v>45</v>
      </c>
      <c r="B234" s="38">
        <v>8</v>
      </c>
      <c r="C234" s="38">
        <v>3740</v>
      </c>
      <c r="D234" s="4">
        <v>2237</v>
      </c>
      <c r="E234" s="22"/>
      <c r="F234" s="86">
        <v>3740</v>
      </c>
      <c r="G234" s="86"/>
      <c r="H234" s="22"/>
      <c r="I234" s="22"/>
      <c r="J234" s="4"/>
      <c r="K234" s="4"/>
      <c r="L234" s="4"/>
      <c r="M234" s="4"/>
      <c r="N234" s="4"/>
      <c r="O234" s="14"/>
    </row>
    <row r="235" spans="1:15" ht="12">
      <c r="A235" s="7" t="s">
        <v>37</v>
      </c>
      <c r="B235" s="4">
        <v>12</v>
      </c>
      <c r="C235" s="4">
        <v>4368</v>
      </c>
      <c r="D235" s="4">
        <v>2760</v>
      </c>
      <c r="E235" s="22"/>
      <c r="F235" s="86">
        <v>4368</v>
      </c>
      <c r="G235" s="86"/>
      <c r="H235" s="22"/>
      <c r="I235" s="22"/>
      <c r="J235" s="4"/>
      <c r="K235" s="4"/>
      <c r="L235" s="4"/>
      <c r="M235" s="4"/>
      <c r="N235" s="4"/>
      <c r="O235" s="14"/>
    </row>
    <row r="236" spans="1:15" ht="12">
      <c r="A236" s="7" t="s">
        <v>45</v>
      </c>
      <c r="B236" s="4">
        <v>15</v>
      </c>
      <c r="C236" s="4">
        <v>4869</v>
      </c>
      <c r="D236" s="4">
        <v>3168</v>
      </c>
      <c r="E236" s="22"/>
      <c r="F236" s="86">
        <v>4869</v>
      </c>
      <c r="G236" s="86"/>
      <c r="H236" s="22"/>
      <c r="I236" s="22"/>
      <c r="J236" s="4"/>
      <c r="K236" s="4"/>
      <c r="L236" s="4"/>
      <c r="M236" s="4"/>
      <c r="N236" s="4"/>
      <c r="O236" s="14"/>
    </row>
    <row r="237" spans="1:15" ht="12.75" thickBot="1">
      <c r="A237" s="12" t="s">
        <v>12</v>
      </c>
      <c r="B237" s="13">
        <v>11</v>
      </c>
      <c r="C237" s="13">
        <v>4240</v>
      </c>
      <c r="D237" s="13">
        <v>2644</v>
      </c>
      <c r="E237" s="23"/>
      <c r="F237" s="87">
        <v>4240</v>
      </c>
      <c r="G237" s="87"/>
      <c r="H237" s="23"/>
      <c r="I237" s="23"/>
      <c r="J237" s="13"/>
      <c r="K237" s="13"/>
      <c r="L237" s="13"/>
      <c r="M237" s="13"/>
      <c r="N237" s="13"/>
      <c r="O237" s="15"/>
    </row>
    <row r="238" ht="15.75" thickBot="1">
      <c r="A238" s="1" t="s">
        <v>52</v>
      </c>
    </row>
    <row r="239" spans="1:18" ht="12.75" thickBot="1">
      <c r="A239" s="9" t="s">
        <v>22</v>
      </c>
      <c r="B239" s="8"/>
      <c r="C239" s="10"/>
      <c r="D239" s="10"/>
      <c r="E239" s="10"/>
      <c r="F239" s="57" t="s">
        <v>29</v>
      </c>
      <c r="G239" s="58"/>
      <c r="H239" s="57" t="s">
        <v>29</v>
      </c>
      <c r="I239" s="58"/>
      <c r="J239" s="58"/>
      <c r="K239" s="57" t="s">
        <v>29</v>
      </c>
      <c r="L239" s="58"/>
      <c r="M239" s="57" t="s">
        <v>29</v>
      </c>
      <c r="N239" s="58"/>
      <c r="O239" s="61"/>
      <c r="P239" s="5"/>
      <c r="Q239" s="5"/>
      <c r="R239" s="5"/>
    </row>
    <row r="240" spans="1:15" ht="12.75">
      <c r="A240" s="16" t="s">
        <v>4</v>
      </c>
      <c r="B240" s="37">
        <v>8</v>
      </c>
      <c r="C240" s="37">
        <v>5908</v>
      </c>
      <c r="D240" s="17">
        <v>3465</v>
      </c>
      <c r="E240" s="17">
        <v>8613</v>
      </c>
      <c r="F240" s="59">
        <v>5892</v>
      </c>
      <c r="G240" s="59"/>
      <c r="H240" s="59">
        <v>8581</v>
      </c>
      <c r="I240" s="59"/>
      <c r="J240" s="59"/>
      <c r="K240" s="59">
        <v>8597</v>
      </c>
      <c r="L240" s="59"/>
      <c r="M240" s="59">
        <v>11087</v>
      </c>
      <c r="N240" s="59"/>
      <c r="O240" s="60"/>
    </row>
    <row r="241" spans="1:15" ht="12">
      <c r="A241" s="7" t="s">
        <v>4</v>
      </c>
      <c r="B241" s="4">
        <v>12</v>
      </c>
      <c r="C241" s="4">
        <v>7576</v>
      </c>
      <c r="D241" s="4">
        <v>4591</v>
      </c>
      <c r="E241" s="4">
        <v>10973</v>
      </c>
      <c r="F241" s="86">
        <v>7551</v>
      </c>
      <c r="G241" s="86"/>
      <c r="H241" s="86">
        <v>10922</v>
      </c>
      <c r="I241" s="86"/>
      <c r="J241" s="86"/>
      <c r="K241" s="86">
        <v>10948</v>
      </c>
      <c r="L241" s="86"/>
      <c r="M241" s="86">
        <v>14007</v>
      </c>
      <c r="N241" s="86"/>
      <c r="O241" s="88"/>
    </row>
    <row r="242" spans="1:15" ht="12">
      <c r="A242" s="7" t="s">
        <v>4</v>
      </c>
      <c r="B242" s="4">
        <v>15</v>
      </c>
      <c r="C242" s="4">
        <v>8142</v>
      </c>
      <c r="D242" s="4">
        <v>5092</v>
      </c>
      <c r="E242" s="4">
        <v>11715</v>
      </c>
      <c r="F242" s="86">
        <v>8114</v>
      </c>
      <c r="G242" s="86"/>
      <c r="H242" s="86">
        <v>11659</v>
      </c>
      <c r="I242" s="86"/>
      <c r="J242" s="86"/>
      <c r="K242" s="86">
        <v>11687</v>
      </c>
      <c r="L242" s="86"/>
      <c r="M242" s="86">
        <v>14834</v>
      </c>
      <c r="N242" s="86"/>
      <c r="O242" s="88"/>
    </row>
    <row r="243" spans="1:15" ht="12.75">
      <c r="A243" s="7" t="s">
        <v>5</v>
      </c>
      <c r="B243" s="38">
        <v>8</v>
      </c>
      <c r="C243" s="38">
        <v>7648</v>
      </c>
      <c r="D243" s="4">
        <v>4335</v>
      </c>
      <c r="E243" s="4">
        <v>11223</v>
      </c>
      <c r="F243" s="86">
        <v>7632</v>
      </c>
      <c r="G243" s="86"/>
      <c r="H243" s="86">
        <v>11191</v>
      </c>
      <c r="I243" s="86"/>
      <c r="J243" s="86"/>
      <c r="K243" s="86">
        <v>11207</v>
      </c>
      <c r="L243" s="86"/>
      <c r="M243" s="86">
        <v>14567</v>
      </c>
      <c r="N243" s="86"/>
      <c r="O243" s="88"/>
    </row>
    <row r="244" spans="1:15" ht="12">
      <c r="A244" s="7" t="s">
        <v>5</v>
      </c>
      <c r="B244" s="4">
        <v>11</v>
      </c>
      <c r="C244" s="4">
        <v>8098</v>
      </c>
      <c r="D244" s="4">
        <v>4778</v>
      </c>
      <c r="E244" s="4">
        <v>11791</v>
      </c>
      <c r="F244" s="86">
        <v>8079</v>
      </c>
      <c r="G244" s="86"/>
      <c r="H244" s="86">
        <v>11754</v>
      </c>
      <c r="I244" s="86"/>
      <c r="J244" s="86"/>
      <c r="K244" s="86">
        <v>11772</v>
      </c>
      <c r="L244" s="86"/>
      <c r="M244" s="86">
        <v>15163</v>
      </c>
      <c r="N244" s="86"/>
      <c r="O244" s="88"/>
    </row>
    <row r="245" spans="1:15" ht="12">
      <c r="A245" s="7" t="s">
        <v>5</v>
      </c>
      <c r="B245" s="4">
        <v>15</v>
      </c>
      <c r="C245" s="4">
        <v>8685</v>
      </c>
      <c r="D245" s="4">
        <v>5364</v>
      </c>
      <c r="E245" s="4">
        <v>12529</v>
      </c>
      <c r="F245" s="86">
        <v>8666</v>
      </c>
      <c r="G245" s="86"/>
      <c r="H245" s="86">
        <v>12492</v>
      </c>
      <c r="I245" s="86"/>
      <c r="J245" s="86"/>
      <c r="K245" s="86">
        <v>12511</v>
      </c>
      <c r="L245" s="86"/>
      <c r="M245" s="86">
        <v>15939</v>
      </c>
      <c r="N245" s="86"/>
      <c r="O245" s="88"/>
    </row>
    <row r="246" spans="1:15" ht="12.75">
      <c r="A246" s="7" t="s">
        <v>6</v>
      </c>
      <c r="B246" s="38">
        <v>8</v>
      </c>
      <c r="C246" s="38">
        <v>6121</v>
      </c>
      <c r="D246" s="4">
        <v>3572</v>
      </c>
      <c r="E246" s="4">
        <v>8933</v>
      </c>
      <c r="F246" s="86">
        <v>6110</v>
      </c>
      <c r="G246" s="86"/>
      <c r="H246" s="86">
        <v>8910</v>
      </c>
      <c r="I246" s="86"/>
      <c r="J246" s="86"/>
      <c r="K246" s="86">
        <v>8922</v>
      </c>
      <c r="L246" s="86"/>
      <c r="M246" s="86">
        <v>11523</v>
      </c>
      <c r="N246" s="86"/>
      <c r="O246" s="88"/>
    </row>
    <row r="247" spans="1:15" ht="12">
      <c r="A247" s="7" t="s">
        <v>6</v>
      </c>
      <c r="B247" s="4">
        <v>12</v>
      </c>
      <c r="C247" s="4">
        <v>6941</v>
      </c>
      <c r="D247" s="4">
        <v>4273</v>
      </c>
      <c r="E247" s="4">
        <v>10020</v>
      </c>
      <c r="F247" s="86">
        <v>6929</v>
      </c>
      <c r="G247" s="86"/>
      <c r="H247" s="86">
        <v>9997</v>
      </c>
      <c r="I247" s="86"/>
      <c r="J247" s="86"/>
      <c r="K247" s="86">
        <v>10008</v>
      </c>
      <c r="L247" s="86"/>
      <c r="M247" s="86">
        <v>12763</v>
      </c>
      <c r="N247" s="86"/>
      <c r="O247" s="88"/>
    </row>
    <row r="248" spans="1:15" ht="12">
      <c r="A248" s="7" t="s">
        <v>6</v>
      </c>
      <c r="B248" s="4">
        <v>15</v>
      </c>
      <c r="C248" s="4">
        <v>7459</v>
      </c>
      <c r="D248" s="4">
        <v>4733</v>
      </c>
      <c r="E248" s="4">
        <v>10710</v>
      </c>
      <c r="F248" s="86">
        <v>7448</v>
      </c>
      <c r="G248" s="86"/>
      <c r="H248" s="86">
        <v>10687</v>
      </c>
      <c r="I248" s="86"/>
      <c r="J248" s="86"/>
      <c r="K248" s="86">
        <v>10699</v>
      </c>
      <c r="L248" s="86"/>
      <c r="M248" s="86">
        <v>13540</v>
      </c>
      <c r="N248" s="86"/>
      <c r="O248" s="88"/>
    </row>
    <row r="249" spans="1:15" ht="12.75">
      <c r="A249" s="7" t="s">
        <v>7</v>
      </c>
      <c r="B249" s="38">
        <v>8</v>
      </c>
      <c r="C249" s="38">
        <v>4228</v>
      </c>
      <c r="D249" s="4">
        <v>2625</v>
      </c>
      <c r="E249" s="4">
        <v>6094</v>
      </c>
      <c r="F249" s="86">
        <v>4226</v>
      </c>
      <c r="G249" s="86"/>
      <c r="H249" s="86">
        <v>6089</v>
      </c>
      <c r="I249" s="86"/>
      <c r="J249" s="86"/>
      <c r="K249" s="86">
        <v>6091</v>
      </c>
      <c r="L249" s="86"/>
      <c r="M249" s="86">
        <v>7755</v>
      </c>
      <c r="N249" s="86"/>
      <c r="O249" s="88"/>
    </row>
    <row r="250" spans="1:15" ht="12">
      <c r="A250" s="7" t="s">
        <v>7</v>
      </c>
      <c r="B250" s="4">
        <v>11</v>
      </c>
      <c r="C250" s="4">
        <v>4515</v>
      </c>
      <c r="D250" s="4">
        <v>2969</v>
      </c>
      <c r="E250" s="4">
        <v>6436</v>
      </c>
      <c r="F250" s="86">
        <v>4513</v>
      </c>
      <c r="G250" s="86"/>
      <c r="H250" s="86">
        <v>6431</v>
      </c>
      <c r="I250" s="86"/>
      <c r="J250" s="86"/>
      <c r="K250" s="86">
        <v>6434</v>
      </c>
      <c r="L250" s="86"/>
      <c r="M250" s="86">
        <v>8068</v>
      </c>
      <c r="N250" s="86"/>
      <c r="O250" s="88"/>
    </row>
    <row r="251" spans="1:15" ht="12">
      <c r="A251" s="7" t="s">
        <v>7</v>
      </c>
      <c r="B251" s="4">
        <v>15</v>
      </c>
      <c r="C251" s="4">
        <v>4837</v>
      </c>
      <c r="D251" s="4">
        <v>3346</v>
      </c>
      <c r="E251" s="4">
        <v>6851</v>
      </c>
      <c r="F251" s="86">
        <v>4834</v>
      </c>
      <c r="G251" s="86"/>
      <c r="H251" s="86">
        <v>6846</v>
      </c>
      <c r="I251" s="86"/>
      <c r="J251" s="86"/>
      <c r="K251" s="86">
        <v>6849</v>
      </c>
      <c r="L251" s="86"/>
      <c r="M251" s="86">
        <v>8462</v>
      </c>
      <c r="N251" s="86"/>
      <c r="O251" s="88"/>
    </row>
    <row r="252" spans="1:15" ht="12.75">
      <c r="A252" s="7" t="s">
        <v>8</v>
      </c>
      <c r="B252" s="38">
        <v>8</v>
      </c>
      <c r="C252" s="38">
        <v>3950</v>
      </c>
      <c r="D252" s="4">
        <v>2467</v>
      </c>
      <c r="E252" s="4">
        <v>5694</v>
      </c>
      <c r="F252" s="86">
        <v>3950</v>
      </c>
      <c r="G252" s="86"/>
      <c r="H252" s="86">
        <v>5694</v>
      </c>
      <c r="I252" s="86"/>
      <c r="J252" s="86"/>
      <c r="K252" s="86">
        <v>5694</v>
      </c>
      <c r="L252" s="86"/>
      <c r="M252" s="86">
        <v>7240</v>
      </c>
      <c r="N252" s="86"/>
      <c r="O252" s="88"/>
    </row>
    <row r="253" spans="1:15" ht="12">
      <c r="A253" s="7" t="s">
        <v>8</v>
      </c>
      <c r="B253" s="4">
        <v>12</v>
      </c>
      <c r="C253" s="4">
        <v>4503</v>
      </c>
      <c r="D253" s="4">
        <v>2961</v>
      </c>
      <c r="E253" s="4">
        <v>6457</v>
      </c>
      <c r="F253" s="86">
        <v>4503</v>
      </c>
      <c r="G253" s="86"/>
      <c r="H253" s="86">
        <v>6457</v>
      </c>
      <c r="I253" s="86"/>
      <c r="J253" s="86"/>
      <c r="K253" s="86">
        <v>6457</v>
      </c>
      <c r="L253" s="86"/>
      <c r="M253" s="86">
        <v>8098</v>
      </c>
      <c r="N253" s="86"/>
      <c r="O253" s="88"/>
    </row>
    <row r="254" spans="1:15" ht="12">
      <c r="A254" s="7" t="s">
        <v>8</v>
      </c>
      <c r="B254" s="4">
        <v>15</v>
      </c>
      <c r="C254" s="4">
        <v>4831</v>
      </c>
      <c r="D254" s="4">
        <v>3287</v>
      </c>
      <c r="E254" s="4">
        <v>6899</v>
      </c>
      <c r="F254" s="86">
        <v>4831</v>
      </c>
      <c r="G254" s="86"/>
      <c r="H254" s="86">
        <v>6899</v>
      </c>
      <c r="I254" s="86"/>
      <c r="J254" s="86"/>
      <c r="K254" s="86">
        <v>6899</v>
      </c>
      <c r="L254" s="86"/>
      <c r="M254" s="86">
        <v>8568</v>
      </c>
      <c r="N254" s="86"/>
      <c r="O254" s="88"/>
    </row>
    <row r="255" spans="1:15" ht="12.75">
      <c r="A255" s="7" t="s">
        <v>9</v>
      </c>
      <c r="B255" s="38">
        <v>8</v>
      </c>
      <c r="C255" s="38">
        <v>3684</v>
      </c>
      <c r="D255" s="4">
        <v>2259</v>
      </c>
      <c r="E255" s="4">
        <v>5371</v>
      </c>
      <c r="F255" s="86">
        <v>3684</v>
      </c>
      <c r="G255" s="86"/>
      <c r="H255" s="86">
        <v>5371</v>
      </c>
      <c r="I255" s="86"/>
      <c r="J255" s="86"/>
      <c r="K255" s="86">
        <v>5371</v>
      </c>
      <c r="L255" s="86"/>
      <c r="M255" s="86">
        <v>6858</v>
      </c>
      <c r="N255" s="86"/>
      <c r="O255" s="88"/>
    </row>
    <row r="256" spans="1:15" ht="12">
      <c r="A256" s="7" t="s">
        <v>9</v>
      </c>
      <c r="B256" s="4">
        <v>11</v>
      </c>
      <c r="C256" s="4">
        <v>4128</v>
      </c>
      <c r="D256" s="4">
        <v>2644</v>
      </c>
      <c r="E256" s="4">
        <v>5986</v>
      </c>
      <c r="F256" s="86">
        <v>4128</v>
      </c>
      <c r="G256" s="86"/>
      <c r="H256" s="86">
        <v>5986</v>
      </c>
      <c r="I256" s="86"/>
      <c r="J256" s="86"/>
      <c r="K256" s="86">
        <v>5986</v>
      </c>
      <c r="L256" s="86"/>
      <c r="M256" s="86">
        <v>7560</v>
      </c>
      <c r="N256" s="86"/>
      <c r="O256" s="88"/>
    </row>
    <row r="257" spans="1:15" ht="12">
      <c r="A257" s="7" t="s">
        <v>9</v>
      </c>
      <c r="B257" s="4">
        <v>15</v>
      </c>
      <c r="C257" s="4">
        <v>4681</v>
      </c>
      <c r="D257" s="4">
        <v>3138</v>
      </c>
      <c r="E257" s="4">
        <v>6749</v>
      </c>
      <c r="F257" s="86">
        <v>4681</v>
      </c>
      <c r="G257" s="86"/>
      <c r="H257" s="86">
        <v>6749</v>
      </c>
      <c r="I257" s="86"/>
      <c r="J257" s="86"/>
      <c r="K257" s="86">
        <v>6749</v>
      </c>
      <c r="L257" s="86"/>
      <c r="M257" s="86">
        <v>8418</v>
      </c>
      <c r="N257" s="86"/>
      <c r="O257" s="88"/>
    </row>
    <row r="258" spans="1:15" ht="12.75">
      <c r="A258" s="7" t="s">
        <v>45</v>
      </c>
      <c r="B258" s="38">
        <v>8</v>
      </c>
      <c r="C258" s="38">
        <v>3609</v>
      </c>
      <c r="D258" s="4">
        <v>2184</v>
      </c>
      <c r="E258" s="4">
        <v>5296</v>
      </c>
      <c r="F258" s="86">
        <v>3609</v>
      </c>
      <c r="G258" s="86"/>
      <c r="H258" s="86">
        <v>5296</v>
      </c>
      <c r="I258" s="86"/>
      <c r="J258" s="86"/>
      <c r="K258" s="86">
        <v>5296</v>
      </c>
      <c r="L258" s="86"/>
      <c r="M258" s="86">
        <v>6783</v>
      </c>
      <c r="N258" s="86"/>
      <c r="O258" s="88"/>
    </row>
    <row r="259" spans="1:15" ht="12">
      <c r="A259" s="7" t="s">
        <v>37</v>
      </c>
      <c r="B259" s="4">
        <v>12</v>
      </c>
      <c r="C259" s="4">
        <v>4163</v>
      </c>
      <c r="D259" s="4">
        <v>2678</v>
      </c>
      <c r="E259" s="4">
        <v>6059</v>
      </c>
      <c r="F259" s="86">
        <v>4163</v>
      </c>
      <c r="G259" s="86"/>
      <c r="H259" s="86">
        <v>6059</v>
      </c>
      <c r="I259" s="86"/>
      <c r="J259" s="86"/>
      <c r="K259" s="86">
        <v>6059</v>
      </c>
      <c r="L259" s="86"/>
      <c r="M259" s="86">
        <v>7642</v>
      </c>
      <c r="N259" s="86"/>
      <c r="O259" s="88"/>
    </row>
    <row r="260" spans="1:15" ht="12">
      <c r="A260" s="7" t="s">
        <v>45</v>
      </c>
      <c r="B260" s="4">
        <v>15</v>
      </c>
      <c r="C260" s="4">
        <v>4607</v>
      </c>
      <c r="D260" s="4">
        <v>3063</v>
      </c>
      <c r="E260" s="4">
        <v>6674</v>
      </c>
      <c r="F260" s="86">
        <v>4607</v>
      </c>
      <c r="G260" s="86"/>
      <c r="H260" s="86">
        <v>6674</v>
      </c>
      <c r="I260" s="86"/>
      <c r="J260" s="86"/>
      <c r="K260" s="86">
        <v>6674</v>
      </c>
      <c r="L260" s="86"/>
      <c r="M260" s="86">
        <v>8344</v>
      </c>
      <c r="N260" s="86"/>
      <c r="O260" s="88"/>
    </row>
    <row r="261" spans="1:15" ht="12.75" thickBot="1">
      <c r="A261" s="12" t="s">
        <v>12</v>
      </c>
      <c r="B261" s="13">
        <v>11</v>
      </c>
      <c r="C261" s="13">
        <v>4053</v>
      </c>
      <c r="D261" s="13">
        <v>2569</v>
      </c>
      <c r="E261" s="13">
        <v>5911</v>
      </c>
      <c r="F261" s="87">
        <v>4053</v>
      </c>
      <c r="G261" s="87"/>
      <c r="H261" s="87">
        <v>5911</v>
      </c>
      <c r="I261" s="87"/>
      <c r="J261" s="87"/>
      <c r="K261" s="87">
        <v>5911</v>
      </c>
      <c r="L261" s="87"/>
      <c r="M261" s="87">
        <v>7485</v>
      </c>
      <c r="N261" s="87"/>
      <c r="O261" s="62"/>
    </row>
    <row r="262" ht="15.75" thickBot="1">
      <c r="A262" s="1" t="s">
        <v>53</v>
      </c>
    </row>
    <row r="263" spans="1:15" ht="12.75" thickBot="1">
      <c r="A263" s="9" t="s">
        <v>21</v>
      </c>
      <c r="B263" s="8"/>
      <c r="C263" s="10"/>
      <c r="D263" s="10"/>
      <c r="E263" s="24"/>
      <c r="F263" s="57" t="s">
        <v>29</v>
      </c>
      <c r="G263" s="58"/>
      <c r="H263" s="24"/>
      <c r="I263" s="24"/>
      <c r="J263" s="10"/>
      <c r="K263" s="10"/>
      <c r="L263" s="10"/>
      <c r="M263" s="10"/>
      <c r="N263" s="10"/>
      <c r="O263" s="11"/>
    </row>
    <row r="264" spans="1:15" ht="12.75">
      <c r="A264" s="16" t="s">
        <v>4</v>
      </c>
      <c r="B264" s="37">
        <v>8</v>
      </c>
      <c r="C264" s="37">
        <v>5829</v>
      </c>
      <c r="D264" s="17">
        <v>3386</v>
      </c>
      <c r="E264" s="21"/>
      <c r="F264" s="59">
        <v>5813</v>
      </c>
      <c r="G264" s="59"/>
      <c r="H264" s="21"/>
      <c r="I264" s="21"/>
      <c r="J264" s="17"/>
      <c r="K264" s="17"/>
      <c r="L264" s="17"/>
      <c r="M264" s="17"/>
      <c r="N264" s="17"/>
      <c r="O264" s="18"/>
    </row>
    <row r="265" spans="1:15" ht="12">
      <c r="A265" s="7" t="s">
        <v>4</v>
      </c>
      <c r="B265" s="4">
        <v>12</v>
      </c>
      <c r="C265" s="4">
        <v>7453</v>
      </c>
      <c r="D265" s="4">
        <v>4467</v>
      </c>
      <c r="E265" s="22"/>
      <c r="F265" s="86">
        <v>7427</v>
      </c>
      <c r="G265" s="86"/>
      <c r="H265" s="22"/>
      <c r="I265" s="22"/>
      <c r="J265" s="4"/>
      <c r="K265" s="4"/>
      <c r="L265" s="4"/>
      <c r="M265" s="4"/>
      <c r="N265" s="4"/>
      <c r="O265" s="14"/>
    </row>
    <row r="266" spans="1:15" ht="12">
      <c r="A266" s="7" t="s">
        <v>4</v>
      </c>
      <c r="B266" s="4">
        <v>15</v>
      </c>
      <c r="C266" s="4">
        <v>7985</v>
      </c>
      <c r="D266" s="4">
        <v>4935</v>
      </c>
      <c r="E266" s="22"/>
      <c r="F266" s="86">
        <v>7957</v>
      </c>
      <c r="G266" s="86"/>
      <c r="H266" s="22"/>
      <c r="I266" s="22"/>
      <c r="J266" s="4"/>
      <c r="K266" s="4"/>
      <c r="L266" s="4"/>
      <c r="M266" s="4"/>
      <c r="N266" s="4"/>
      <c r="O266" s="14"/>
    </row>
    <row r="267" spans="1:15" ht="12.75">
      <c r="A267" s="7" t="s">
        <v>5</v>
      </c>
      <c r="B267" s="38">
        <v>8</v>
      </c>
      <c r="C267" s="38">
        <v>7569</v>
      </c>
      <c r="D267" s="4">
        <v>4256</v>
      </c>
      <c r="E267" s="22"/>
      <c r="F267" s="86">
        <v>7553</v>
      </c>
      <c r="G267" s="86"/>
      <c r="H267" s="22"/>
      <c r="I267" s="22"/>
      <c r="J267" s="4"/>
      <c r="K267" s="4"/>
      <c r="L267" s="4"/>
      <c r="M267" s="4"/>
      <c r="N267" s="4"/>
      <c r="O267" s="14"/>
    </row>
    <row r="268" spans="1:15" ht="12">
      <c r="A268" s="7" t="s">
        <v>5</v>
      </c>
      <c r="B268" s="4">
        <v>11</v>
      </c>
      <c r="C268" s="4">
        <v>7985</v>
      </c>
      <c r="D268" s="4">
        <v>4666</v>
      </c>
      <c r="E268" s="22"/>
      <c r="F268" s="86">
        <v>7967</v>
      </c>
      <c r="G268" s="86"/>
      <c r="H268" s="22"/>
      <c r="I268" s="22"/>
      <c r="J268" s="4"/>
      <c r="K268" s="4"/>
      <c r="L268" s="4"/>
      <c r="M268" s="4"/>
      <c r="N268" s="4"/>
      <c r="O268" s="14"/>
    </row>
    <row r="269" spans="1:15" ht="12">
      <c r="A269" s="7" t="s">
        <v>5</v>
      </c>
      <c r="B269" s="4">
        <v>15</v>
      </c>
      <c r="C269" s="4">
        <v>8528</v>
      </c>
      <c r="D269" s="4">
        <v>5207</v>
      </c>
      <c r="E269" s="22"/>
      <c r="F269" s="86">
        <v>8509</v>
      </c>
      <c r="G269" s="86"/>
      <c r="H269" s="22"/>
      <c r="I269" s="22"/>
      <c r="J269" s="4"/>
      <c r="K269" s="4"/>
      <c r="L269" s="4"/>
      <c r="M269" s="4"/>
      <c r="N269" s="4"/>
      <c r="O269" s="14"/>
    </row>
    <row r="270" spans="1:15" ht="12.75">
      <c r="A270" s="7" t="s">
        <v>6</v>
      </c>
      <c r="B270" s="38">
        <v>8</v>
      </c>
      <c r="C270" s="38">
        <v>6043</v>
      </c>
      <c r="D270" s="4">
        <v>3493</v>
      </c>
      <c r="E270" s="22"/>
      <c r="F270" s="86">
        <v>6031</v>
      </c>
      <c r="G270" s="86"/>
      <c r="H270" s="22"/>
      <c r="I270" s="22"/>
      <c r="J270" s="4"/>
      <c r="K270" s="4"/>
      <c r="L270" s="4"/>
      <c r="M270" s="4"/>
      <c r="N270" s="4"/>
      <c r="O270" s="14"/>
    </row>
    <row r="271" spans="1:15" ht="12">
      <c r="A271" s="7" t="s">
        <v>6</v>
      </c>
      <c r="B271" s="4">
        <v>12</v>
      </c>
      <c r="C271" s="4">
        <v>6817</v>
      </c>
      <c r="D271" s="4">
        <v>4149</v>
      </c>
      <c r="E271" s="22"/>
      <c r="F271" s="86">
        <v>6805</v>
      </c>
      <c r="G271" s="86"/>
      <c r="H271" s="22"/>
      <c r="I271" s="22"/>
      <c r="J271" s="4"/>
      <c r="K271" s="4"/>
      <c r="L271" s="4"/>
      <c r="M271" s="4"/>
      <c r="N271" s="4"/>
      <c r="O271" s="14"/>
    </row>
    <row r="272" spans="1:15" ht="12">
      <c r="A272" s="7" t="s">
        <v>6</v>
      </c>
      <c r="B272" s="4">
        <v>15</v>
      </c>
      <c r="C272" s="4">
        <v>7340</v>
      </c>
      <c r="D272" s="4">
        <v>4613</v>
      </c>
      <c r="E272" s="22"/>
      <c r="F272" s="86">
        <v>7328</v>
      </c>
      <c r="G272" s="86"/>
      <c r="H272" s="22"/>
      <c r="I272" s="22"/>
      <c r="J272" s="4"/>
      <c r="K272" s="4"/>
      <c r="L272" s="4"/>
      <c r="M272" s="4"/>
      <c r="N272" s="4"/>
      <c r="O272" s="14"/>
    </row>
    <row r="273" spans="1:15" ht="12.75">
      <c r="A273" s="7" t="s">
        <v>7</v>
      </c>
      <c r="B273" s="38">
        <v>8</v>
      </c>
      <c r="C273" s="38">
        <v>4150</v>
      </c>
      <c r="D273" s="4">
        <v>2546</v>
      </c>
      <c r="E273" s="22"/>
      <c r="F273" s="86">
        <v>4147</v>
      </c>
      <c r="G273" s="86"/>
      <c r="H273" s="22"/>
      <c r="I273" s="22"/>
      <c r="J273" s="4"/>
      <c r="K273" s="4"/>
      <c r="L273" s="4"/>
      <c r="M273" s="4"/>
      <c r="N273" s="4"/>
      <c r="O273" s="14"/>
    </row>
    <row r="274" spans="1:15" ht="12">
      <c r="A274" s="7" t="s">
        <v>7</v>
      </c>
      <c r="B274" s="4">
        <v>11</v>
      </c>
      <c r="C274" s="4">
        <v>4440</v>
      </c>
      <c r="D274" s="4">
        <v>2894</v>
      </c>
      <c r="E274" s="22"/>
      <c r="F274" s="86">
        <v>4438</v>
      </c>
      <c r="G274" s="86"/>
      <c r="H274" s="22"/>
      <c r="I274" s="22"/>
      <c r="J274" s="4"/>
      <c r="K274" s="4"/>
      <c r="L274" s="4"/>
      <c r="M274" s="4"/>
      <c r="N274" s="4"/>
      <c r="O274" s="14"/>
    </row>
    <row r="275" spans="1:15" ht="12">
      <c r="A275" s="7" t="s">
        <v>7</v>
      </c>
      <c r="B275" s="4">
        <v>15</v>
      </c>
      <c r="C275" s="4">
        <v>4867</v>
      </c>
      <c r="D275" s="4">
        <v>3376</v>
      </c>
      <c r="E275" s="22"/>
      <c r="F275" s="86">
        <v>4864</v>
      </c>
      <c r="G275" s="86"/>
      <c r="H275" s="22"/>
      <c r="I275" s="22"/>
      <c r="J275" s="4"/>
      <c r="K275" s="4"/>
      <c r="L275" s="4"/>
      <c r="M275" s="4"/>
      <c r="N275" s="4"/>
      <c r="O275" s="14"/>
    </row>
    <row r="276" spans="1:15" ht="12.75">
      <c r="A276" s="7" t="s">
        <v>8</v>
      </c>
      <c r="B276" s="38">
        <v>8</v>
      </c>
      <c r="C276" s="38">
        <v>3908</v>
      </c>
      <c r="D276" s="4">
        <v>2426</v>
      </c>
      <c r="E276" s="22"/>
      <c r="F276" s="86">
        <v>3908</v>
      </c>
      <c r="G276" s="86"/>
      <c r="H276" s="22"/>
      <c r="I276" s="22"/>
      <c r="J276" s="4"/>
      <c r="K276" s="4"/>
      <c r="L276" s="4"/>
      <c r="M276" s="4"/>
      <c r="N276" s="4"/>
      <c r="O276" s="14"/>
    </row>
    <row r="277" spans="1:15" ht="12">
      <c r="A277" s="7" t="s">
        <v>8</v>
      </c>
      <c r="B277" s="4">
        <v>12</v>
      </c>
      <c r="C277" s="4">
        <v>4567</v>
      </c>
      <c r="D277" s="4">
        <v>3024</v>
      </c>
      <c r="E277" s="22"/>
      <c r="F277" s="86">
        <v>4567</v>
      </c>
      <c r="G277" s="86"/>
      <c r="H277" s="22"/>
      <c r="I277" s="22"/>
      <c r="J277" s="4"/>
      <c r="K277" s="4"/>
      <c r="L277" s="4"/>
      <c r="M277" s="4"/>
      <c r="N277" s="4"/>
      <c r="O277" s="14"/>
    </row>
    <row r="278" spans="1:15" ht="12">
      <c r="A278" s="7" t="s">
        <v>8</v>
      </c>
      <c r="B278" s="4">
        <v>15</v>
      </c>
      <c r="C278" s="4">
        <v>4872</v>
      </c>
      <c r="D278" s="4">
        <v>3329</v>
      </c>
      <c r="E278" s="22"/>
      <c r="F278" s="86">
        <v>4872</v>
      </c>
      <c r="G278" s="86"/>
      <c r="H278" s="22"/>
      <c r="I278" s="22"/>
      <c r="J278" s="4"/>
      <c r="K278" s="4"/>
      <c r="L278" s="4"/>
      <c r="M278" s="4"/>
      <c r="N278" s="4"/>
      <c r="O278" s="14"/>
    </row>
    <row r="279" spans="1:15" ht="12.75">
      <c r="A279" s="7" t="s">
        <v>9</v>
      </c>
      <c r="B279" s="38">
        <v>8</v>
      </c>
      <c r="C279" s="38">
        <v>3792</v>
      </c>
      <c r="D279" s="4">
        <v>2368</v>
      </c>
      <c r="E279" s="22"/>
      <c r="F279" s="86">
        <v>3792</v>
      </c>
      <c r="G279" s="86"/>
      <c r="H279" s="22"/>
      <c r="I279" s="22"/>
      <c r="J279" s="4"/>
      <c r="K279" s="4"/>
      <c r="L279" s="4"/>
      <c r="M279" s="4"/>
      <c r="N279" s="4"/>
      <c r="O279" s="14"/>
    </row>
    <row r="280" spans="1:15" ht="12">
      <c r="A280" s="7" t="s">
        <v>9</v>
      </c>
      <c r="B280" s="4">
        <v>11</v>
      </c>
      <c r="C280" s="4">
        <v>4214</v>
      </c>
      <c r="D280" s="4">
        <v>2730</v>
      </c>
      <c r="E280" s="22"/>
      <c r="F280" s="86">
        <v>4214</v>
      </c>
      <c r="G280" s="86"/>
      <c r="H280" s="22"/>
      <c r="I280" s="22"/>
      <c r="J280" s="4"/>
      <c r="K280" s="4"/>
      <c r="L280" s="4"/>
      <c r="M280" s="4"/>
      <c r="N280" s="4"/>
      <c r="O280" s="14"/>
    </row>
    <row r="281" spans="1:15" ht="12">
      <c r="A281" s="7" t="s">
        <v>9</v>
      </c>
      <c r="B281" s="4">
        <v>15</v>
      </c>
      <c r="C281" s="4">
        <v>4738</v>
      </c>
      <c r="D281" s="4">
        <v>3194</v>
      </c>
      <c r="E281" s="22"/>
      <c r="F281" s="86">
        <v>4738</v>
      </c>
      <c r="G281" s="86"/>
      <c r="H281" s="22"/>
      <c r="I281" s="22"/>
      <c r="J281" s="4"/>
      <c r="K281" s="4"/>
      <c r="L281" s="4"/>
      <c r="M281" s="4"/>
      <c r="N281" s="4"/>
      <c r="O281" s="14"/>
    </row>
    <row r="282" spans="1:15" ht="12.75">
      <c r="A282" s="7" t="s">
        <v>10</v>
      </c>
      <c r="B282" s="38">
        <v>8</v>
      </c>
      <c r="C282" s="38">
        <v>3691</v>
      </c>
      <c r="D282" s="4">
        <v>2267</v>
      </c>
      <c r="E282" s="22"/>
      <c r="F282" s="86">
        <v>3691</v>
      </c>
      <c r="G282" s="86"/>
      <c r="H282" s="22"/>
      <c r="I282" s="22"/>
      <c r="J282" s="4"/>
      <c r="K282" s="4"/>
      <c r="L282" s="4"/>
      <c r="M282" s="4"/>
      <c r="N282" s="4"/>
      <c r="O282" s="14"/>
    </row>
    <row r="283" spans="1:15" ht="12">
      <c r="A283" s="7" t="s">
        <v>10</v>
      </c>
      <c r="B283" s="4">
        <v>12</v>
      </c>
      <c r="C283" s="4">
        <v>4215</v>
      </c>
      <c r="D283" s="4">
        <v>2730</v>
      </c>
      <c r="E283" s="22"/>
      <c r="F283" s="86">
        <v>4215</v>
      </c>
      <c r="G283" s="86"/>
      <c r="H283" s="22"/>
      <c r="I283" s="22"/>
      <c r="J283" s="4"/>
      <c r="K283" s="4"/>
      <c r="L283" s="4"/>
      <c r="M283" s="4"/>
      <c r="N283" s="4"/>
      <c r="O283" s="14"/>
    </row>
    <row r="284" spans="1:15" ht="12">
      <c r="A284" s="7" t="s">
        <v>10</v>
      </c>
      <c r="B284" s="4">
        <v>15</v>
      </c>
      <c r="C284" s="4">
        <v>4637</v>
      </c>
      <c r="D284" s="4">
        <v>3093</v>
      </c>
      <c r="E284" s="22"/>
      <c r="F284" s="86">
        <v>4637</v>
      </c>
      <c r="G284" s="86"/>
      <c r="H284" s="22"/>
      <c r="I284" s="22"/>
      <c r="J284" s="4"/>
      <c r="K284" s="4"/>
      <c r="L284" s="4"/>
      <c r="M284" s="4"/>
      <c r="N284" s="4"/>
      <c r="O284" s="14"/>
    </row>
    <row r="285" spans="1:15" ht="12.75">
      <c r="A285" s="7" t="s">
        <v>49</v>
      </c>
      <c r="B285" s="38">
        <v>8</v>
      </c>
      <c r="C285" s="38">
        <v>3557</v>
      </c>
      <c r="D285" s="4">
        <v>2132</v>
      </c>
      <c r="E285" s="22"/>
      <c r="F285" s="86">
        <v>3557</v>
      </c>
      <c r="G285" s="86"/>
      <c r="H285" s="22"/>
      <c r="I285" s="22"/>
      <c r="J285" s="4"/>
      <c r="K285" s="4"/>
      <c r="L285" s="4"/>
      <c r="M285" s="4"/>
      <c r="N285" s="4"/>
      <c r="O285" s="14"/>
    </row>
    <row r="286" spans="1:15" ht="12">
      <c r="A286" s="7" t="s">
        <v>12</v>
      </c>
      <c r="B286" s="4">
        <v>11</v>
      </c>
      <c r="C286" s="4">
        <v>3978</v>
      </c>
      <c r="D286" s="4">
        <v>2494</v>
      </c>
      <c r="E286" s="22"/>
      <c r="F286" s="86">
        <v>3978</v>
      </c>
      <c r="G286" s="86"/>
      <c r="H286" s="22"/>
      <c r="I286" s="22"/>
      <c r="J286" s="4"/>
      <c r="K286" s="4"/>
      <c r="L286" s="4"/>
      <c r="M286" s="4"/>
      <c r="N286" s="4"/>
      <c r="O286" s="14"/>
    </row>
    <row r="287" spans="1:15" ht="12">
      <c r="A287" s="7" t="s">
        <v>49</v>
      </c>
      <c r="B287" s="4">
        <v>15</v>
      </c>
      <c r="C287" s="4">
        <v>4502</v>
      </c>
      <c r="D287" s="4">
        <v>2958</v>
      </c>
      <c r="E287" s="22"/>
      <c r="F287" s="86">
        <v>4502</v>
      </c>
      <c r="G287" s="86"/>
      <c r="H287" s="22"/>
      <c r="I287" s="22"/>
      <c r="J287" s="4"/>
      <c r="K287" s="4"/>
      <c r="L287" s="4"/>
      <c r="M287" s="4"/>
      <c r="N287" s="4"/>
      <c r="O287" s="14"/>
    </row>
    <row r="288" spans="1:15" ht="12.75" thickBot="1">
      <c r="A288" s="12" t="s">
        <v>13</v>
      </c>
      <c r="B288" s="13">
        <v>12</v>
      </c>
      <c r="C288" s="13">
        <v>4080</v>
      </c>
      <c r="D288" s="13">
        <v>2596</v>
      </c>
      <c r="E288" s="23"/>
      <c r="F288" s="87">
        <v>4080</v>
      </c>
      <c r="G288" s="87"/>
      <c r="H288" s="23"/>
      <c r="I288" s="23"/>
      <c r="J288" s="13"/>
      <c r="K288" s="13"/>
      <c r="L288" s="13"/>
      <c r="M288" s="13"/>
      <c r="N288" s="13"/>
      <c r="O288" s="15"/>
    </row>
    <row r="289" ht="15.75" thickBot="1">
      <c r="A289" s="1" t="s">
        <v>54</v>
      </c>
    </row>
    <row r="290" spans="1:18" ht="12.75" thickBot="1">
      <c r="A290" s="9" t="s">
        <v>23</v>
      </c>
      <c r="B290" s="8"/>
      <c r="C290" s="10"/>
      <c r="D290" s="10"/>
      <c r="E290" s="10"/>
      <c r="F290" s="57" t="s">
        <v>29</v>
      </c>
      <c r="G290" s="58"/>
      <c r="H290" s="57" t="s">
        <v>29</v>
      </c>
      <c r="I290" s="58"/>
      <c r="J290" s="58"/>
      <c r="K290" s="57" t="s">
        <v>29</v>
      </c>
      <c r="L290" s="58"/>
      <c r="M290" s="57" t="s">
        <v>29</v>
      </c>
      <c r="N290" s="58"/>
      <c r="O290" s="61"/>
      <c r="P290" s="5"/>
      <c r="Q290" s="5"/>
      <c r="R290" s="5"/>
    </row>
    <row r="291" spans="1:15" ht="12.75">
      <c r="A291" s="16" t="s">
        <v>4</v>
      </c>
      <c r="B291" s="37">
        <v>8</v>
      </c>
      <c r="C291" s="37">
        <v>5672</v>
      </c>
      <c r="D291" s="17">
        <v>3229</v>
      </c>
      <c r="E291" s="17">
        <v>8273</v>
      </c>
      <c r="F291" s="59">
        <v>5656</v>
      </c>
      <c r="G291" s="59"/>
      <c r="H291" s="59">
        <v>8124</v>
      </c>
      <c r="I291" s="59"/>
      <c r="J291" s="59"/>
      <c r="K291" s="59">
        <v>8140</v>
      </c>
      <c r="L291" s="59"/>
      <c r="M291" s="59">
        <v>10607</v>
      </c>
      <c r="N291" s="59"/>
      <c r="O291" s="60"/>
    </row>
    <row r="292" spans="1:15" ht="12">
      <c r="A292" s="7" t="s">
        <v>4</v>
      </c>
      <c r="B292" s="4">
        <v>12</v>
      </c>
      <c r="C292" s="4">
        <v>7206</v>
      </c>
      <c r="D292" s="4">
        <v>4220</v>
      </c>
      <c r="E292" s="4">
        <v>10438</v>
      </c>
      <c r="F292" s="86">
        <v>7180</v>
      </c>
      <c r="G292" s="86"/>
      <c r="H292" s="86">
        <v>10204</v>
      </c>
      <c r="I292" s="86"/>
      <c r="J292" s="86"/>
      <c r="K292" s="86">
        <v>10230</v>
      </c>
      <c r="L292" s="86"/>
      <c r="M292" s="86">
        <v>13253</v>
      </c>
      <c r="N292" s="86"/>
      <c r="O292" s="88"/>
    </row>
    <row r="293" spans="1:15" ht="12">
      <c r="A293" s="7" t="s">
        <v>4</v>
      </c>
      <c r="B293" s="4">
        <v>15</v>
      </c>
      <c r="C293" s="4">
        <v>7670</v>
      </c>
      <c r="D293" s="4">
        <v>4621</v>
      </c>
      <c r="E293" s="4">
        <v>11034</v>
      </c>
      <c r="F293" s="86">
        <v>7642</v>
      </c>
      <c r="G293" s="86"/>
      <c r="H293" s="86">
        <v>10745</v>
      </c>
      <c r="I293" s="86"/>
      <c r="J293" s="86"/>
      <c r="K293" s="86">
        <v>10773</v>
      </c>
      <c r="L293" s="86"/>
      <c r="M293" s="86">
        <v>13876</v>
      </c>
      <c r="N293" s="86"/>
      <c r="O293" s="88"/>
    </row>
    <row r="294" spans="1:15" ht="12.75">
      <c r="A294" s="7" t="s">
        <v>5</v>
      </c>
      <c r="B294" s="38">
        <v>8</v>
      </c>
      <c r="C294" s="38">
        <v>7412</v>
      </c>
      <c r="D294" s="4">
        <v>4099</v>
      </c>
      <c r="E294" s="4">
        <v>10883</v>
      </c>
      <c r="F294" s="86">
        <v>7396</v>
      </c>
      <c r="G294" s="86"/>
      <c r="H294" s="86">
        <v>10734</v>
      </c>
      <c r="I294" s="86"/>
      <c r="J294" s="86"/>
      <c r="K294" s="86">
        <v>10750</v>
      </c>
      <c r="L294" s="86"/>
      <c r="M294" s="86">
        <v>14087</v>
      </c>
      <c r="N294" s="86"/>
      <c r="O294" s="88"/>
    </row>
    <row r="295" spans="1:15" ht="12">
      <c r="A295" s="7" t="s">
        <v>5</v>
      </c>
      <c r="B295" s="4">
        <v>11</v>
      </c>
      <c r="C295" s="4">
        <v>7761</v>
      </c>
      <c r="D295" s="4">
        <v>4442</v>
      </c>
      <c r="E295" s="4">
        <v>11304</v>
      </c>
      <c r="F295" s="86">
        <v>7742</v>
      </c>
      <c r="G295" s="86"/>
      <c r="H295" s="86">
        <v>11101</v>
      </c>
      <c r="I295" s="86"/>
      <c r="J295" s="86"/>
      <c r="K295" s="86">
        <v>11119</v>
      </c>
      <c r="L295" s="86"/>
      <c r="M295" s="86">
        <v>14478</v>
      </c>
      <c r="N295" s="86"/>
      <c r="O295" s="88"/>
    </row>
    <row r="296" spans="1:15" ht="12">
      <c r="A296" s="7" t="s">
        <v>5</v>
      </c>
      <c r="B296" s="4">
        <v>15</v>
      </c>
      <c r="C296" s="4">
        <v>8101</v>
      </c>
      <c r="D296" s="4">
        <v>4780</v>
      </c>
      <c r="E296" s="4">
        <v>11736</v>
      </c>
      <c r="F296" s="86">
        <v>8082</v>
      </c>
      <c r="G296" s="86"/>
      <c r="H296" s="86">
        <v>11466</v>
      </c>
      <c r="I296" s="86"/>
      <c r="J296" s="86"/>
      <c r="K296" s="86">
        <v>11484</v>
      </c>
      <c r="L296" s="86"/>
      <c r="M296" s="86">
        <v>14868</v>
      </c>
      <c r="N296" s="86"/>
      <c r="O296" s="88"/>
    </row>
    <row r="297" spans="1:15" ht="12.75">
      <c r="A297" s="7" t="s">
        <v>6</v>
      </c>
      <c r="B297" s="38">
        <v>8</v>
      </c>
      <c r="C297" s="38">
        <v>5886</v>
      </c>
      <c r="D297" s="4">
        <v>3336</v>
      </c>
      <c r="E297" s="4">
        <v>8593</v>
      </c>
      <c r="F297" s="86">
        <v>5874</v>
      </c>
      <c r="G297" s="86"/>
      <c r="H297" s="86">
        <v>8453</v>
      </c>
      <c r="I297" s="86"/>
      <c r="J297" s="86"/>
      <c r="K297" s="86">
        <v>8465</v>
      </c>
      <c r="L297" s="86"/>
      <c r="M297" s="86">
        <v>11044</v>
      </c>
      <c r="N297" s="86"/>
      <c r="O297" s="88"/>
    </row>
    <row r="298" spans="1:15" ht="12">
      <c r="A298" s="7" t="s">
        <v>6</v>
      </c>
      <c r="B298" s="4">
        <v>12</v>
      </c>
      <c r="C298" s="4">
        <v>6458</v>
      </c>
      <c r="D298" s="4">
        <v>3790</v>
      </c>
      <c r="E298" s="4">
        <v>9372</v>
      </c>
      <c r="F298" s="86">
        <v>6446</v>
      </c>
      <c r="G298" s="86"/>
      <c r="H298" s="86">
        <v>9166</v>
      </c>
      <c r="I298" s="86"/>
      <c r="J298" s="86"/>
      <c r="K298" s="86">
        <v>9178</v>
      </c>
      <c r="L298" s="86"/>
      <c r="M298" s="86">
        <v>11898</v>
      </c>
      <c r="N298" s="86"/>
      <c r="O298" s="88"/>
    </row>
    <row r="299" spans="1:15" ht="12">
      <c r="A299" s="7" t="s">
        <v>6</v>
      </c>
      <c r="B299" s="4">
        <v>15</v>
      </c>
      <c r="C299" s="4">
        <v>6801</v>
      </c>
      <c r="D299" s="4">
        <v>4074</v>
      </c>
      <c r="E299" s="4">
        <v>9842</v>
      </c>
      <c r="F299" s="86">
        <v>6789</v>
      </c>
      <c r="G299" s="86"/>
      <c r="H299" s="86">
        <v>9586</v>
      </c>
      <c r="I299" s="86"/>
      <c r="J299" s="86"/>
      <c r="K299" s="86">
        <v>9597</v>
      </c>
      <c r="L299" s="86"/>
      <c r="M299" s="86">
        <v>12394</v>
      </c>
      <c r="N299" s="86"/>
      <c r="O299" s="88"/>
    </row>
    <row r="300" spans="1:15" ht="12.75">
      <c r="A300" s="7" t="s">
        <v>7</v>
      </c>
      <c r="B300" s="38">
        <v>8</v>
      </c>
      <c r="C300" s="38">
        <v>3880</v>
      </c>
      <c r="D300" s="4">
        <v>2277</v>
      </c>
      <c r="E300" s="4">
        <v>5641</v>
      </c>
      <c r="F300" s="86">
        <v>3878</v>
      </c>
      <c r="G300" s="86"/>
      <c r="H300" s="86">
        <v>5520</v>
      </c>
      <c r="I300" s="86"/>
      <c r="J300" s="86"/>
      <c r="K300" s="86">
        <v>5522</v>
      </c>
      <c r="L300" s="86"/>
      <c r="M300" s="86">
        <v>7164</v>
      </c>
      <c r="N300" s="86"/>
      <c r="O300" s="88"/>
    </row>
    <row r="301" spans="1:15" ht="12">
      <c r="A301" s="7" t="s">
        <v>7</v>
      </c>
      <c r="B301" s="4">
        <v>11</v>
      </c>
      <c r="C301" s="4">
        <v>3991</v>
      </c>
      <c r="D301" s="4">
        <v>2445</v>
      </c>
      <c r="E301" s="4">
        <v>5763</v>
      </c>
      <c r="F301" s="86">
        <v>3989</v>
      </c>
      <c r="G301" s="86"/>
      <c r="H301" s="86">
        <v>5591</v>
      </c>
      <c r="I301" s="86"/>
      <c r="J301" s="86"/>
      <c r="K301" s="86">
        <v>5594</v>
      </c>
      <c r="L301" s="86"/>
      <c r="M301" s="86">
        <v>7196</v>
      </c>
      <c r="N301" s="86"/>
      <c r="O301" s="88"/>
    </row>
    <row r="302" spans="1:15" ht="12">
      <c r="A302" s="7" t="s">
        <v>7</v>
      </c>
      <c r="B302" s="4">
        <v>15</v>
      </c>
      <c r="C302" s="4">
        <v>4178</v>
      </c>
      <c r="D302" s="4">
        <v>2688</v>
      </c>
      <c r="E302" s="4">
        <v>5983</v>
      </c>
      <c r="F302" s="86">
        <v>4176</v>
      </c>
      <c r="G302" s="86"/>
      <c r="H302" s="86">
        <v>5745</v>
      </c>
      <c r="I302" s="86"/>
      <c r="J302" s="86"/>
      <c r="K302" s="86">
        <v>5747</v>
      </c>
      <c r="L302" s="86"/>
      <c r="M302" s="86">
        <v>7316</v>
      </c>
      <c r="N302" s="86"/>
      <c r="O302" s="88"/>
    </row>
    <row r="303" spans="1:15" ht="12.75">
      <c r="A303" s="7" t="s">
        <v>8</v>
      </c>
      <c r="B303" s="38">
        <v>8</v>
      </c>
      <c r="C303" s="38">
        <v>3527</v>
      </c>
      <c r="D303" s="4">
        <v>2044</v>
      </c>
      <c r="E303" s="4">
        <v>5167</v>
      </c>
      <c r="F303" s="86">
        <v>3527</v>
      </c>
      <c r="G303" s="86"/>
      <c r="H303" s="86">
        <v>5050</v>
      </c>
      <c r="I303" s="86"/>
      <c r="J303" s="86"/>
      <c r="K303" s="86">
        <v>5050</v>
      </c>
      <c r="L303" s="86"/>
      <c r="M303" s="86">
        <v>6574</v>
      </c>
      <c r="N303" s="86"/>
      <c r="O303" s="88"/>
    </row>
    <row r="304" spans="1:15" ht="12">
      <c r="A304" s="7" t="s">
        <v>8</v>
      </c>
      <c r="B304" s="4">
        <v>12</v>
      </c>
      <c r="C304" s="4">
        <v>3946</v>
      </c>
      <c r="D304" s="4">
        <v>2403</v>
      </c>
      <c r="E304" s="4">
        <v>5735</v>
      </c>
      <c r="F304" s="86">
        <v>3946</v>
      </c>
      <c r="G304" s="86"/>
      <c r="H304" s="86">
        <v>5552</v>
      </c>
      <c r="I304" s="86"/>
      <c r="J304" s="86"/>
      <c r="K304" s="86">
        <v>5552</v>
      </c>
      <c r="L304" s="86"/>
      <c r="M304" s="86">
        <v>7158</v>
      </c>
      <c r="N304" s="86"/>
      <c r="O304" s="88"/>
    </row>
    <row r="305" spans="1:15" ht="12">
      <c r="A305" s="7" t="s">
        <v>8</v>
      </c>
      <c r="B305" s="4">
        <v>15</v>
      </c>
      <c r="C305" s="4">
        <v>4173</v>
      </c>
      <c r="D305" s="4">
        <v>2629</v>
      </c>
      <c r="E305" s="4">
        <v>6031</v>
      </c>
      <c r="F305" s="86">
        <v>4173</v>
      </c>
      <c r="G305" s="86"/>
      <c r="H305" s="86">
        <v>5797</v>
      </c>
      <c r="I305" s="86"/>
      <c r="J305" s="86"/>
      <c r="K305" s="86">
        <v>5797</v>
      </c>
      <c r="L305" s="86"/>
      <c r="M305" s="86">
        <v>7422</v>
      </c>
      <c r="N305" s="86"/>
      <c r="O305" s="88"/>
    </row>
    <row r="306" spans="1:15" ht="20.25">
      <c r="A306" s="7" t="s">
        <v>35</v>
      </c>
      <c r="B306" s="39">
        <v>8</v>
      </c>
      <c r="C306" s="39">
        <v>3373</v>
      </c>
      <c r="D306" s="4">
        <v>1949</v>
      </c>
      <c r="E306" s="4">
        <v>4955</v>
      </c>
      <c r="F306" s="86">
        <v>3373</v>
      </c>
      <c r="G306" s="86"/>
      <c r="H306" s="86">
        <v>4839</v>
      </c>
      <c r="I306" s="86"/>
      <c r="J306" s="86"/>
      <c r="K306" s="86">
        <v>4839</v>
      </c>
      <c r="L306" s="86"/>
      <c r="M306" s="86">
        <v>6304</v>
      </c>
      <c r="N306" s="86"/>
      <c r="O306" s="88"/>
    </row>
    <row r="307" spans="1:15" ht="12">
      <c r="A307" s="7" t="s">
        <v>36</v>
      </c>
      <c r="B307" s="4">
        <v>11</v>
      </c>
      <c r="C307" s="4">
        <v>3716</v>
      </c>
      <c r="D307" s="4">
        <v>2232</v>
      </c>
      <c r="E307" s="4">
        <v>5425</v>
      </c>
      <c r="F307" s="86">
        <v>3716</v>
      </c>
      <c r="G307" s="86"/>
      <c r="H307" s="86">
        <v>5258</v>
      </c>
      <c r="I307" s="86"/>
      <c r="J307" s="86"/>
      <c r="K307" s="86">
        <v>5258</v>
      </c>
      <c r="L307" s="86"/>
      <c r="M307" s="86">
        <v>6800</v>
      </c>
      <c r="N307" s="86"/>
      <c r="O307" s="88"/>
    </row>
    <row r="308" spans="1:15" ht="12">
      <c r="A308" s="7" t="s">
        <v>35</v>
      </c>
      <c r="B308" s="4">
        <v>15</v>
      </c>
      <c r="C308" s="4">
        <v>4135</v>
      </c>
      <c r="D308" s="4">
        <v>2591</v>
      </c>
      <c r="E308" s="4">
        <v>5993</v>
      </c>
      <c r="F308" s="86">
        <v>4135</v>
      </c>
      <c r="G308" s="86"/>
      <c r="H308" s="86">
        <v>5760</v>
      </c>
      <c r="I308" s="86"/>
      <c r="J308" s="86"/>
      <c r="K308" s="86">
        <v>5760</v>
      </c>
      <c r="L308" s="86"/>
      <c r="M308" s="86">
        <v>7385</v>
      </c>
      <c r="N308" s="86"/>
      <c r="O308" s="88"/>
    </row>
    <row r="309" spans="1:15" ht="12.75" thickBot="1">
      <c r="A309" s="12" t="s">
        <v>37</v>
      </c>
      <c r="B309" s="13">
        <v>12</v>
      </c>
      <c r="C309" s="13">
        <v>3792</v>
      </c>
      <c r="D309" s="13">
        <v>2308</v>
      </c>
      <c r="E309" s="13">
        <v>5523</v>
      </c>
      <c r="F309" s="87">
        <v>3792</v>
      </c>
      <c r="G309" s="87"/>
      <c r="H309" s="87">
        <v>5340</v>
      </c>
      <c r="I309" s="87"/>
      <c r="J309" s="87"/>
      <c r="K309" s="87">
        <v>5340</v>
      </c>
      <c r="L309" s="87"/>
      <c r="M309" s="87">
        <v>6889</v>
      </c>
      <c r="N309" s="87"/>
      <c r="O309" s="62"/>
    </row>
    <row r="310" ht="15.75" thickBot="1">
      <c r="A310" s="1" t="s">
        <v>55</v>
      </c>
    </row>
    <row r="311" spans="1:18" ht="12.75" thickBot="1">
      <c r="A311" s="9" t="s">
        <v>14</v>
      </c>
      <c r="B311" s="8"/>
      <c r="C311" s="10"/>
      <c r="D311" s="10"/>
      <c r="E311" s="10"/>
      <c r="F311" s="57" t="s">
        <v>29</v>
      </c>
      <c r="G311" s="58"/>
      <c r="H311" s="57" t="s">
        <v>29</v>
      </c>
      <c r="I311" s="58"/>
      <c r="J311" s="58"/>
      <c r="K311" s="57" t="s">
        <v>29</v>
      </c>
      <c r="L311" s="58"/>
      <c r="M311" s="57" t="s">
        <v>29</v>
      </c>
      <c r="N311" s="58"/>
      <c r="O311" s="61"/>
      <c r="P311" s="5"/>
      <c r="Q311" s="5"/>
      <c r="R311" s="5"/>
    </row>
    <row r="312" spans="1:15" ht="12.75">
      <c r="A312" s="16" t="s">
        <v>4</v>
      </c>
      <c r="B312" s="37">
        <v>8</v>
      </c>
      <c r="C312" s="37">
        <v>6170</v>
      </c>
      <c r="D312" s="17">
        <v>3674</v>
      </c>
      <c r="E312" s="17">
        <v>8823</v>
      </c>
      <c r="F312" s="59">
        <v>6154</v>
      </c>
      <c r="G312" s="59"/>
      <c r="H312" s="59">
        <v>8790</v>
      </c>
      <c r="I312" s="59"/>
      <c r="J312" s="59"/>
      <c r="K312" s="59">
        <v>8807</v>
      </c>
      <c r="L312" s="59"/>
      <c r="M312" s="59">
        <v>11302</v>
      </c>
      <c r="N312" s="59"/>
      <c r="O312" s="60"/>
    </row>
    <row r="313" spans="1:15" ht="12">
      <c r="A313" s="7" t="s">
        <v>4</v>
      </c>
      <c r="B313" s="4">
        <v>12</v>
      </c>
      <c r="C313" s="4">
        <v>7988</v>
      </c>
      <c r="D313" s="4">
        <v>4920</v>
      </c>
      <c r="E313" s="4">
        <v>11303</v>
      </c>
      <c r="F313" s="86">
        <v>7962</v>
      </c>
      <c r="G313" s="86"/>
      <c r="H313" s="86">
        <v>11252</v>
      </c>
      <c r="I313" s="86"/>
      <c r="J313" s="86"/>
      <c r="K313" s="86">
        <v>11277</v>
      </c>
      <c r="L313" s="86"/>
      <c r="M313" s="86">
        <v>14344</v>
      </c>
      <c r="N313" s="86"/>
      <c r="O313" s="88"/>
    </row>
    <row r="314" spans="1:15" ht="12">
      <c r="A314" s="7" t="s">
        <v>4</v>
      </c>
      <c r="B314" s="4">
        <v>15</v>
      </c>
      <c r="C314" s="4">
        <v>8666</v>
      </c>
      <c r="D314" s="4">
        <v>5512</v>
      </c>
      <c r="E314" s="4">
        <v>12134</v>
      </c>
      <c r="F314" s="86">
        <v>8638</v>
      </c>
      <c r="G314" s="86"/>
      <c r="H314" s="86">
        <v>12078</v>
      </c>
      <c r="I314" s="86"/>
      <c r="J314" s="86"/>
      <c r="K314" s="86">
        <v>12106</v>
      </c>
      <c r="L314" s="86"/>
      <c r="M314" s="86">
        <v>15264</v>
      </c>
      <c r="N314" s="86"/>
      <c r="O314" s="88"/>
    </row>
    <row r="315" spans="1:15" ht="12.75">
      <c r="A315" s="7" t="s">
        <v>5</v>
      </c>
      <c r="B315" s="38">
        <v>8</v>
      </c>
      <c r="C315" s="38">
        <v>7910</v>
      </c>
      <c r="D315" s="4">
        <v>4544</v>
      </c>
      <c r="E315" s="4">
        <v>11433</v>
      </c>
      <c r="F315" s="86">
        <v>7894</v>
      </c>
      <c r="G315" s="86"/>
      <c r="H315" s="86">
        <v>11400</v>
      </c>
      <c r="I315" s="86"/>
      <c r="J315" s="86"/>
      <c r="K315" s="86">
        <v>11417</v>
      </c>
      <c r="L315" s="86"/>
      <c r="M315" s="86">
        <v>14782</v>
      </c>
      <c r="N315" s="86"/>
      <c r="O315" s="88"/>
    </row>
    <row r="316" spans="1:15" ht="12">
      <c r="A316" s="7" t="s">
        <v>5</v>
      </c>
      <c r="B316" s="4">
        <v>11</v>
      </c>
      <c r="C316" s="4">
        <v>8472</v>
      </c>
      <c r="D316" s="4">
        <v>5078</v>
      </c>
      <c r="E316" s="4">
        <v>12090</v>
      </c>
      <c r="F316" s="86">
        <v>8453</v>
      </c>
      <c r="G316" s="86"/>
      <c r="H316" s="86">
        <v>12053</v>
      </c>
      <c r="I316" s="86"/>
      <c r="J316" s="86"/>
      <c r="K316" s="86">
        <v>12072</v>
      </c>
      <c r="L316" s="86"/>
      <c r="M316" s="86">
        <v>15470</v>
      </c>
      <c r="N316" s="86"/>
      <c r="O316" s="88"/>
    </row>
    <row r="317" spans="1:15" ht="12">
      <c r="A317" s="7" t="s">
        <v>5</v>
      </c>
      <c r="B317" s="4">
        <v>15</v>
      </c>
      <c r="C317" s="4">
        <v>9209</v>
      </c>
      <c r="D317" s="4">
        <v>5783</v>
      </c>
      <c r="E317" s="4">
        <v>12948</v>
      </c>
      <c r="F317" s="86">
        <v>9190</v>
      </c>
      <c r="G317" s="86"/>
      <c r="H317" s="86">
        <v>12911</v>
      </c>
      <c r="I317" s="86"/>
      <c r="J317" s="86"/>
      <c r="K317" s="86">
        <v>12930</v>
      </c>
      <c r="L317" s="86"/>
      <c r="M317" s="86">
        <v>16368</v>
      </c>
      <c r="N317" s="86"/>
      <c r="O317" s="88"/>
    </row>
    <row r="318" spans="1:15" ht="12.75">
      <c r="A318" s="7" t="s">
        <v>6</v>
      </c>
      <c r="B318" s="38">
        <v>8</v>
      </c>
      <c r="C318" s="38">
        <v>6383</v>
      </c>
      <c r="D318" s="4">
        <v>3781</v>
      </c>
      <c r="E318" s="4">
        <v>9143</v>
      </c>
      <c r="F318" s="86">
        <v>6372</v>
      </c>
      <c r="G318" s="86"/>
      <c r="H318" s="86">
        <v>9120</v>
      </c>
      <c r="I318" s="86"/>
      <c r="J318" s="86"/>
      <c r="K318" s="86">
        <v>9131</v>
      </c>
      <c r="L318" s="86"/>
      <c r="M318" s="86">
        <v>11738</v>
      </c>
      <c r="N318" s="86"/>
      <c r="O318" s="88"/>
    </row>
    <row r="319" spans="1:15" ht="12">
      <c r="A319" s="7" t="s">
        <v>6</v>
      </c>
      <c r="B319" s="4">
        <v>12</v>
      </c>
      <c r="C319" s="4">
        <v>7352</v>
      </c>
      <c r="D319" s="4">
        <v>4602</v>
      </c>
      <c r="E319" s="4">
        <v>10349</v>
      </c>
      <c r="F319" s="86">
        <v>7341</v>
      </c>
      <c r="G319" s="86"/>
      <c r="H319" s="86">
        <v>10326</v>
      </c>
      <c r="I319" s="86"/>
      <c r="J319" s="86"/>
      <c r="K319" s="86">
        <v>10337</v>
      </c>
      <c r="L319" s="86"/>
      <c r="M319" s="86">
        <v>13101</v>
      </c>
      <c r="N319" s="86"/>
      <c r="O319" s="88"/>
    </row>
    <row r="320" spans="1:15" ht="12">
      <c r="A320" s="7" t="s">
        <v>6</v>
      </c>
      <c r="B320" s="4">
        <v>15</v>
      </c>
      <c r="C320" s="4">
        <v>8021</v>
      </c>
      <c r="D320" s="4">
        <v>5189</v>
      </c>
      <c r="E320" s="4">
        <v>11167</v>
      </c>
      <c r="F320" s="86">
        <v>8009</v>
      </c>
      <c r="G320" s="86"/>
      <c r="H320" s="86">
        <v>11144</v>
      </c>
      <c r="I320" s="86"/>
      <c r="J320" s="86"/>
      <c r="K320" s="86">
        <v>11155</v>
      </c>
      <c r="L320" s="86"/>
      <c r="M320" s="86">
        <v>14007</v>
      </c>
      <c r="N320" s="86"/>
      <c r="O320" s="88"/>
    </row>
    <row r="321" spans="1:15" ht="12.75">
      <c r="A321" s="7" t="s">
        <v>7</v>
      </c>
      <c r="B321" s="38">
        <v>8</v>
      </c>
      <c r="C321" s="38">
        <v>4490</v>
      </c>
      <c r="D321" s="4">
        <v>2835</v>
      </c>
      <c r="E321" s="4">
        <v>6303</v>
      </c>
      <c r="F321" s="86">
        <v>4488</v>
      </c>
      <c r="G321" s="86"/>
      <c r="H321" s="86">
        <v>6299</v>
      </c>
      <c r="I321" s="86"/>
      <c r="J321" s="86"/>
      <c r="K321" s="86">
        <v>6301</v>
      </c>
      <c r="L321" s="86"/>
      <c r="M321" s="86">
        <v>7970</v>
      </c>
      <c r="N321" s="86"/>
      <c r="O321" s="88"/>
    </row>
    <row r="322" spans="1:15" ht="12">
      <c r="A322" s="7" t="s">
        <v>7</v>
      </c>
      <c r="B322" s="4">
        <v>11</v>
      </c>
      <c r="C322" s="4">
        <v>4927</v>
      </c>
      <c r="D322" s="4">
        <v>3305</v>
      </c>
      <c r="E322" s="4">
        <v>6773</v>
      </c>
      <c r="F322" s="86">
        <v>4925</v>
      </c>
      <c r="G322" s="86"/>
      <c r="H322" s="86">
        <v>6768</v>
      </c>
      <c r="I322" s="86"/>
      <c r="J322" s="86"/>
      <c r="K322" s="86">
        <v>6771</v>
      </c>
      <c r="L322" s="86"/>
      <c r="M322" s="86">
        <v>8412</v>
      </c>
      <c r="N322" s="86"/>
      <c r="O322" s="88"/>
    </row>
    <row r="323" spans="1:15" ht="12">
      <c r="A323" s="7" t="s">
        <v>7</v>
      </c>
      <c r="B323" s="4">
        <v>15</v>
      </c>
      <c r="C323" s="4">
        <v>5435</v>
      </c>
      <c r="D323" s="4">
        <v>3840</v>
      </c>
      <c r="E323" s="4">
        <v>7345</v>
      </c>
      <c r="F323" s="86">
        <v>5433</v>
      </c>
      <c r="G323" s="86"/>
      <c r="H323" s="86">
        <v>7340</v>
      </c>
      <c r="I323" s="86"/>
      <c r="J323" s="86"/>
      <c r="K323" s="86">
        <v>7342</v>
      </c>
      <c r="L323" s="86"/>
      <c r="M323" s="86">
        <v>8967</v>
      </c>
      <c r="N323" s="86"/>
      <c r="O323" s="88"/>
    </row>
    <row r="324" spans="1:15" ht="12.75">
      <c r="A324" s="7" t="s">
        <v>8</v>
      </c>
      <c r="B324" s="38">
        <v>8</v>
      </c>
      <c r="C324" s="38">
        <v>4249</v>
      </c>
      <c r="D324" s="4">
        <v>2714</v>
      </c>
      <c r="E324" s="4">
        <v>5941</v>
      </c>
      <c r="F324" s="86">
        <v>4249</v>
      </c>
      <c r="G324" s="86"/>
      <c r="H324" s="86">
        <v>5941</v>
      </c>
      <c r="I324" s="86"/>
      <c r="J324" s="86"/>
      <c r="K324" s="86">
        <v>5941</v>
      </c>
      <c r="L324" s="86"/>
      <c r="M324" s="86">
        <v>7492</v>
      </c>
      <c r="N324" s="86"/>
      <c r="O324" s="88"/>
    </row>
    <row r="325" spans="1:15" ht="12">
      <c r="A325" s="7" t="s">
        <v>8</v>
      </c>
      <c r="B325" s="4">
        <v>12</v>
      </c>
      <c r="C325" s="4">
        <v>4990</v>
      </c>
      <c r="D325" s="4">
        <v>3365</v>
      </c>
      <c r="E325" s="4">
        <v>6861</v>
      </c>
      <c r="F325" s="86">
        <v>4990</v>
      </c>
      <c r="G325" s="86"/>
      <c r="H325" s="86">
        <v>6861</v>
      </c>
      <c r="I325" s="86"/>
      <c r="J325" s="86"/>
      <c r="K325" s="86">
        <v>6861</v>
      </c>
      <c r="L325" s="86"/>
      <c r="M325" s="86">
        <v>8511</v>
      </c>
      <c r="N325" s="86"/>
      <c r="O325" s="88"/>
    </row>
    <row r="326" spans="1:15" ht="12">
      <c r="A326" s="7" t="s">
        <v>8</v>
      </c>
      <c r="B326" s="4">
        <v>15</v>
      </c>
      <c r="C326" s="4">
        <v>5430</v>
      </c>
      <c r="D326" s="4">
        <v>3781</v>
      </c>
      <c r="E326" s="4">
        <v>7393</v>
      </c>
      <c r="F326" s="86">
        <v>5430</v>
      </c>
      <c r="G326" s="86"/>
      <c r="H326" s="86">
        <v>7393</v>
      </c>
      <c r="I326" s="86"/>
      <c r="J326" s="86"/>
      <c r="K326" s="86">
        <v>7393</v>
      </c>
      <c r="L326" s="86"/>
      <c r="M326" s="86">
        <v>9072</v>
      </c>
      <c r="N326" s="86"/>
      <c r="O326" s="88"/>
    </row>
    <row r="327" spans="1:15" ht="12.75">
      <c r="A327" s="7" t="s">
        <v>9</v>
      </c>
      <c r="B327" s="38">
        <v>8</v>
      </c>
      <c r="C327" s="38">
        <v>4021</v>
      </c>
      <c r="D327" s="4">
        <v>2544</v>
      </c>
      <c r="E327" s="4">
        <v>5655</v>
      </c>
      <c r="F327" s="86">
        <v>4021</v>
      </c>
      <c r="G327" s="86"/>
      <c r="H327" s="86">
        <v>5655</v>
      </c>
      <c r="I327" s="86"/>
      <c r="J327" s="86"/>
      <c r="K327" s="86">
        <v>5655</v>
      </c>
      <c r="L327" s="86"/>
      <c r="M327" s="86">
        <v>7148</v>
      </c>
      <c r="N327" s="86"/>
      <c r="O327" s="88"/>
    </row>
    <row r="328" spans="1:15" ht="12">
      <c r="A328" s="7" t="s">
        <v>9</v>
      </c>
      <c r="B328" s="4">
        <v>11</v>
      </c>
      <c r="C328" s="4">
        <v>4577</v>
      </c>
      <c r="D328" s="4">
        <v>3018</v>
      </c>
      <c r="E328" s="4">
        <v>6360</v>
      </c>
      <c r="F328" s="86">
        <v>4577</v>
      </c>
      <c r="G328" s="86"/>
      <c r="H328" s="86">
        <v>6360</v>
      </c>
      <c r="I328" s="86"/>
      <c r="J328" s="86"/>
      <c r="K328" s="86">
        <v>6360</v>
      </c>
      <c r="L328" s="86"/>
      <c r="M328" s="86">
        <v>7942</v>
      </c>
      <c r="N328" s="86"/>
      <c r="O328" s="88"/>
    </row>
    <row r="329" spans="1:15" ht="12">
      <c r="A329" s="7" t="s">
        <v>9</v>
      </c>
      <c r="B329" s="4">
        <v>15</v>
      </c>
      <c r="C329" s="4">
        <v>5280</v>
      </c>
      <c r="D329" s="4">
        <v>3632</v>
      </c>
      <c r="E329" s="4">
        <v>7243</v>
      </c>
      <c r="F329" s="86">
        <v>5280</v>
      </c>
      <c r="G329" s="86"/>
      <c r="H329" s="86">
        <v>7243</v>
      </c>
      <c r="I329" s="86"/>
      <c r="J329" s="86"/>
      <c r="K329" s="86">
        <v>7243</v>
      </c>
      <c r="L329" s="86"/>
      <c r="M329" s="86">
        <v>8923</v>
      </c>
      <c r="N329" s="86"/>
      <c r="O329" s="88"/>
    </row>
    <row r="330" spans="1:15" ht="12.75">
      <c r="A330" s="7" t="s">
        <v>10</v>
      </c>
      <c r="B330" s="38">
        <v>8</v>
      </c>
      <c r="C330" s="38">
        <v>3908</v>
      </c>
      <c r="D330" s="4">
        <v>2431</v>
      </c>
      <c r="E330" s="4">
        <v>5543</v>
      </c>
      <c r="F330" s="86">
        <v>3908</v>
      </c>
      <c r="G330" s="86"/>
      <c r="H330" s="86">
        <v>5543</v>
      </c>
      <c r="I330" s="86"/>
      <c r="J330" s="86"/>
      <c r="K330" s="86">
        <v>5543</v>
      </c>
      <c r="L330" s="86"/>
      <c r="M330" s="86">
        <v>7036</v>
      </c>
      <c r="N330" s="86"/>
      <c r="O330" s="88"/>
    </row>
    <row r="331" spans="1:15" ht="12">
      <c r="A331" s="7" t="s">
        <v>10</v>
      </c>
      <c r="B331" s="4">
        <v>12</v>
      </c>
      <c r="C331" s="4">
        <v>4612</v>
      </c>
      <c r="D331" s="4">
        <v>3045</v>
      </c>
      <c r="E331" s="4">
        <v>6425</v>
      </c>
      <c r="F331" s="86">
        <v>4612</v>
      </c>
      <c r="G331" s="86"/>
      <c r="H331" s="86">
        <v>6425</v>
      </c>
      <c r="I331" s="86"/>
      <c r="J331" s="86"/>
      <c r="K331" s="86">
        <v>6425</v>
      </c>
      <c r="L331" s="86"/>
      <c r="M331" s="86">
        <v>8017</v>
      </c>
      <c r="N331" s="86"/>
      <c r="O331" s="88"/>
    </row>
    <row r="332" spans="1:15" ht="12">
      <c r="A332" s="7" t="s">
        <v>10</v>
      </c>
      <c r="B332" s="4">
        <v>15</v>
      </c>
      <c r="C332" s="4">
        <v>5168</v>
      </c>
      <c r="D332" s="4">
        <v>3519</v>
      </c>
      <c r="E332" s="4">
        <v>7131</v>
      </c>
      <c r="F332" s="86">
        <v>5168</v>
      </c>
      <c r="G332" s="86"/>
      <c r="H332" s="86">
        <v>7131</v>
      </c>
      <c r="I332" s="86"/>
      <c r="J332" s="86"/>
      <c r="K332" s="86">
        <v>7131</v>
      </c>
      <c r="L332" s="86"/>
      <c r="M332" s="86">
        <v>8811</v>
      </c>
      <c r="N332" s="86"/>
      <c r="O332" s="88"/>
    </row>
    <row r="333" spans="1:15" ht="12.75">
      <c r="A333" s="7" t="s">
        <v>49</v>
      </c>
      <c r="B333" s="38">
        <v>8</v>
      </c>
      <c r="C333" s="38">
        <v>3871</v>
      </c>
      <c r="D333" s="4">
        <v>2394</v>
      </c>
      <c r="E333" s="4">
        <v>5505</v>
      </c>
      <c r="F333" s="86">
        <v>3871</v>
      </c>
      <c r="G333" s="86"/>
      <c r="H333" s="86">
        <v>5505</v>
      </c>
      <c r="I333" s="86"/>
      <c r="J333" s="86"/>
      <c r="K333" s="86">
        <v>5505</v>
      </c>
      <c r="L333" s="86"/>
      <c r="M333" s="86">
        <v>6998</v>
      </c>
      <c r="N333" s="86"/>
      <c r="O333" s="88"/>
    </row>
    <row r="334" spans="1:15" ht="12">
      <c r="A334" s="7" t="s">
        <v>12</v>
      </c>
      <c r="B334" s="4">
        <v>11</v>
      </c>
      <c r="C334" s="4">
        <v>4427</v>
      </c>
      <c r="D334" s="4">
        <v>2869</v>
      </c>
      <c r="E334" s="4">
        <v>6211</v>
      </c>
      <c r="F334" s="86">
        <v>4427</v>
      </c>
      <c r="G334" s="86"/>
      <c r="H334" s="86">
        <v>6211</v>
      </c>
      <c r="I334" s="86"/>
      <c r="J334" s="86"/>
      <c r="K334" s="86">
        <v>6211</v>
      </c>
      <c r="L334" s="86"/>
      <c r="M334" s="86">
        <v>7792</v>
      </c>
      <c r="N334" s="86"/>
      <c r="O334" s="88"/>
    </row>
    <row r="335" spans="1:15" ht="12">
      <c r="A335" s="7" t="s">
        <v>49</v>
      </c>
      <c r="B335" s="4">
        <v>15</v>
      </c>
      <c r="C335" s="4">
        <v>5130</v>
      </c>
      <c r="D335" s="4">
        <v>3482</v>
      </c>
      <c r="E335" s="4">
        <v>7093</v>
      </c>
      <c r="F335" s="86">
        <v>5130</v>
      </c>
      <c r="G335" s="86"/>
      <c r="H335" s="86">
        <v>7093</v>
      </c>
      <c r="I335" s="86"/>
      <c r="J335" s="86"/>
      <c r="K335" s="86">
        <v>7093</v>
      </c>
      <c r="L335" s="86"/>
      <c r="M335" s="86">
        <v>8773</v>
      </c>
      <c r="N335" s="86"/>
      <c r="O335" s="88"/>
    </row>
    <row r="336" spans="1:15" ht="12.75" thickBot="1">
      <c r="A336" s="12" t="s">
        <v>13</v>
      </c>
      <c r="B336" s="13">
        <v>12</v>
      </c>
      <c r="C336" s="13">
        <v>4574</v>
      </c>
      <c r="D336" s="13">
        <v>3007</v>
      </c>
      <c r="E336" s="13">
        <v>6388</v>
      </c>
      <c r="F336" s="87">
        <v>4574</v>
      </c>
      <c r="G336" s="87"/>
      <c r="H336" s="87">
        <v>6388</v>
      </c>
      <c r="I336" s="87"/>
      <c r="J336" s="87"/>
      <c r="K336" s="87">
        <v>6388</v>
      </c>
      <c r="L336" s="87"/>
      <c r="M336" s="87">
        <v>7979</v>
      </c>
      <c r="N336" s="87"/>
      <c r="O336" s="62"/>
    </row>
  </sheetData>
  <mergeCells count="970">
    <mergeCell ref="F336:G336"/>
    <mergeCell ref="H336:J336"/>
    <mergeCell ref="K336:L336"/>
    <mergeCell ref="M336:O336"/>
    <mergeCell ref="F335:G335"/>
    <mergeCell ref="H335:J335"/>
    <mergeCell ref="K335:L335"/>
    <mergeCell ref="M335:O335"/>
    <mergeCell ref="F334:G334"/>
    <mergeCell ref="H334:J334"/>
    <mergeCell ref="K334:L334"/>
    <mergeCell ref="M334:O334"/>
    <mergeCell ref="F333:G333"/>
    <mergeCell ref="H333:J333"/>
    <mergeCell ref="K333:L333"/>
    <mergeCell ref="M333:O333"/>
    <mergeCell ref="F332:G332"/>
    <mergeCell ref="H332:J332"/>
    <mergeCell ref="K332:L332"/>
    <mergeCell ref="M332:O332"/>
    <mergeCell ref="F331:G331"/>
    <mergeCell ref="H331:J331"/>
    <mergeCell ref="K331:L331"/>
    <mergeCell ref="M331:O331"/>
    <mergeCell ref="F330:G330"/>
    <mergeCell ref="H330:J330"/>
    <mergeCell ref="K330:L330"/>
    <mergeCell ref="M330:O330"/>
    <mergeCell ref="F329:G329"/>
    <mergeCell ref="H329:J329"/>
    <mergeCell ref="K329:L329"/>
    <mergeCell ref="M329:O329"/>
    <mergeCell ref="F328:G328"/>
    <mergeCell ref="H328:J328"/>
    <mergeCell ref="K328:L328"/>
    <mergeCell ref="M328:O328"/>
    <mergeCell ref="F327:G327"/>
    <mergeCell ref="H327:J327"/>
    <mergeCell ref="K327:L327"/>
    <mergeCell ref="M327:O327"/>
    <mergeCell ref="F326:G326"/>
    <mergeCell ref="H326:J326"/>
    <mergeCell ref="K326:L326"/>
    <mergeCell ref="M326:O326"/>
    <mergeCell ref="F325:G325"/>
    <mergeCell ref="H325:J325"/>
    <mergeCell ref="K325:L325"/>
    <mergeCell ref="M325:O325"/>
    <mergeCell ref="F324:G324"/>
    <mergeCell ref="H324:J324"/>
    <mergeCell ref="K324:L324"/>
    <mergeCell ref="M324:O324"/>
    <mergeCell ref="F323:G323"/>
    <mergeCell ref="H323:J323"/>
    <mergeCell ref="K323:L323"/>
    <mergeCell ref="M323:O323"/>
    <mergeCell ref="F322:G322"/>
    <mergeCell ref="H322:J322"/>
    <mergeCell ref="K322:L322"/>
    <mergeCell ref="M322:O322"/>
    <mergeCell ref="F321:G321"/>
    <mergeCell ref="H321:J321"/>
    <mergeCell ref="K321:L321"/>
    <mergeCell ref="M321:O321"/>
    <mergeCell ref="F320:G320"/>
    <mergeCell ref="H320:J320"/>
    <mergeCell ref="K320:L320"/>
    <mergeCell ref="M320:O320"/>
    <mergeCell ref="F319:G319"/>
    <mergeCell ref="H319:J319"/>
    <mergeCell ref="K319:L319"/>
    <mergeCell ref="M319:O319"/>
    <mergeCell ref="F318:G318"/>
    <mergeCell ref="H318:J318"/>
    <mergeCell ref="K318:L318"/>
    <mergeCell ref="M318:O318"/>
    <mergeCell ref="F317:G317"/>
    <mergeCell ref="H317:J317"/>
    <mergeCell ref="K317:L317"/>
    <mergeCell ref="M317:O317"/>
    <mergeCell ref="F316:G316"/>
    <mergeCell ref="H316:J316"/>
    <mergeCell ref="K316:L316"/>
    <mergeCell ref="M316:O316"/>
    <mergeCell ref="F315:G315"/>
    <mergeCell ref="H315:J315"/>
    <mergeCell ref="K315:L315"/>
    <mergeCell ref="M315:O315"/>
    <mergeCell ref="F314:G314"/>
    <mergeCell ref="H314:J314"/>
    <mergeCell ref="K314:L314"/>
    <mergeCell ref="M314:O314"/>
    <mergeCell ref="F313:G313"/>
    <mergeCell ref="H313:J313"/>
    <mergeCell ref="K313:L313"/>
    <mergeCell ref="M313:O313"/>
    <mergeCell ref="F312:G312"/>
    <mergeCell ref="H312:J312"/>
    <mergeCell ref="K312:L312"/>
    <mergeCell ref="M312:O312"/>
    <mergeCell ref="F311:G311"/>
    <mergeCell ref="H311:J311"/>
    <mergeCell ref="K311:L311"/>
    <mergeCell ref="M311:O311"/>
    <mergeCell ref="F309:G309"/>
    <mergeCell ref="H309:J309"/>
    <mergeCell ref="K309:L309"/>
    <mergeCell ref="M309:O309"/>
    <mergeCell ref="F308:G308"/>
    <mergeCell ref="H308:J308"/>
    <mergeCell ref="K308:L308"/>
    <mergeCell ref="M308:O308"/>
    <mergeCell ref="F307:G307"/>
    <mergeCell ref="H307:J307"/>
    <mergeCell ref="K307:L307"/>
    <mergeCell ref="M307:O307"/>
    <mergeCell ref="F306:G306"/>
    <mergeCell ref="H306:J306"/>
    <mergeCell ref="K306:L306"/>
    <mergeCell ref="M306:O306"/>
    <mergeCell ref="F305:G305"/>
    <mergeCell ref="H305:J305"/>
    <mergeCell ref="K305:L305"/>
    <mergeCell ref="M305:O305"/>
    <mergeCell ref="F304:G304"/>
    <mergeCell ref="H304:J304"/>
    <mergeCell ref="K304:L304"/>
    <mergeCell ref="M304:O304"/>
    <mergeCell ref="F303:G303"/>
    <mergeCell ref="H303:J303"/>
    <mergeCell ref="K303:L303"/>
    <mergeCell ref="M303:O303"/>
    <mergeCell ref="F302:G302"/>
    <mergeCell ref="H302:J302"/>
    <mergeCell ref="K302:L302"/>
    <mergeCell ref="M302:O302"/>
    <mergeCell ref="F301:G301"/>
    <mergeCell ref="H301:J301"/>
    <mergeCell ref="K301:L301"/>
    <mergeCell ref="M301:O301"/>
    <mergeCell ref="F300:G300"/>
    <mergeCell ref="H300:J300"/>
    <mergeCell ref="K300:L300"/>
    <mergeCell ref="M300:O300"/>
    <mergeCell ref="F299:G299"/>
    <mergeCell ref="H299:J299"/>
    <mergeCell ref="K299:L299"/>
    <mergeCell ref="M299:O299"/>
    <mergeCell ref="F298:G298"/>
    <mergeCell ref="H298:J298"/>
    <mergeCell ref="K298:L298"/>
    <mergeCell ref="M298:O298"/>
    <mergeCell ref="F297:G297"/>
    <mergeCell ref="H297:J297"/>
    <mergeCell ref="K297:L297"/>
    <mergeCell ref="M297:O297"/>
    <mergeCell ref="F296:G296"/>
    <mergeCell ref="H296:J296"/>
    <mergeCell ref="K296:L296"/>
    <mergeCell ref="M296:O296"/>
    <mergeCell ref="F295:G295"/>
    <mergeCell ref="H295:J295"/>
    <mergeCell ref="K295:L295"/>
    <mergeCell ref="M295:O295"/>
    <mergeCell ref="F294:G294"/>
    <mergeCell ref="H294:J294"/>
    <mergeCell ref="K294:L294"/>
    <mergeCell ref="M294:O294"/>
    <mergeCell ref="F293:G293"/>
    <mergeCell ref="H293:J293"/>
    <mergeCell ref="K293:L293"/>
    <mergeCell ref="M293:O293"/>
    <mergeCell ref="F292:G292"/>
    <mergeCell ref="H292:J292"/>
    <mergeCell ref="K292:L292"/>
    <mergeCell ref="M292:O292"/>
    <mergeCell ref="K290:L290"/>
    <mergeCell ref="M290:O290"/>
    <mergeCell ref="F291:G291"/>
    <mergeCell ref="H291:J291"/>
    <mergeCell ref="K291:L291"/>
    <mergeCell ref="M291:O291"/>
    <mergeCell ref="F287:G287"/>
    <mergeCell ref="F288:G288"/>
    <mergeCell ref="F290:G290"/>
    <mergeCell ref="H290:J290"/>
    <mergeCell ref="F283:G283"/>
    <mergeCell ref="F284:G284"/>
    <mergeCell ref="F285:G285"/>
    <mergeCell ref="F286:G286"/>
    <mergeCell ref="F279:G279"/>
    <mergeCell ref="F280:G280"/>
    <mergeCell ref="F281:G281"/>
    <mergeCell ref="F282:G282"/>
    <mergeCell ref="F275:G275"/>
    <mergeCell ref="F276:G276"/>
    <mergeCell ref="F277:G277"/>
    <mergeCell ref="F278:G278"/>
    <mergeCell ref="F271:G271"/>
    <mergeCell ref="F272:G272"/>
    <mergeCell ref="F273:G273"/>
    <mergeCell ref="F274:G274"/>
    <mergeCell ref="F267:G267"/>
    <mergeCell ref="F268:G268"/>
    <mergeCell ref="F269:G269"/>
    <mergeCell ref="F270:G270"/>
    <mergeCell ref="F263:G263"/>
    <mergeCell ref="F264:G264"/>
    <mergeCell ref="F265:G265"/>
    <mergeCell ref="F266:G266"/>
    <mergeCell ref="F261:G261"/>
    <mergeCell ref="H261:J261"/>
    <mergeCell ref="K261:L261"/>
    <mergeCell ref="M261:O261"/>
    <mergeCell ref="F260:G260"/>
    <mergeCell ref="H260:J260"/>
    <mergeCell ref="K260:L260"/>
    <mergeCell ref="M260:O260"/>
    <mergeCell ref="F259:G259"/>
    <mergeCell ref="H259:J259"/>
    <mergeCell ref="K259:L259"/>
    <mergeCell ref="M259:O259"/>
    <mergeCell ref="F258:G258"/>
    <mergeCell ref="H258:J258"/>
    <mergeCell ref="K258:L258"/>
    <mergeCell ref="M258:O258"/>
    <mergeCell ref="F257:G257"/>
    <mergeCell ref="H257:J257"/>
    <mergeCell ref="K257:L257"/>
    <mergeCell ref="M257:O257"/>
    <mergeCell ref="F256:G256"/>
    <mergeCell ref="H256:J256"/>
    <mergeCell ref="K256:L256"/>
    <mergeCell ref="M256:O256"/>
    <mergeCell ref="F255:G255"/>
    <mergeCell ref="H255:J255"/>
    <mergeCell ref="K255:L255"/>
    <mergeCell ref="M255:O255"/>
    <mergeCell ref="F254:G254"/>
    <mergeCell ref="H254:J254"/>
    <mergeCell ref="K254:L254"/>
    <mergeCell ref="M254:O254"/>
    <mergeCell ref="F253:G253"/>
    <mergeCell ref="H253:J253"/>
    <mergeCell ref="K253:L253"/>
    <mergeCell ref="M253:O253"/>
    <mergeCell ref="F252:G252"/>
    <mergeCell ref="H252:J252"/>
    <mergeCell ref="K252:L252"/>
    <mergeCell ref="M252:O252"/>
    <mergeCell ref="F251:G251"/>
    <mergeCell ref="H251:J251"/>
    <mergeCell ref="K251:L251"/>
    <mergeCell ref="M251:O251"/>
    <mergeCell ref="F250:G250"/>
    <mergeCell ref="H250:J250"/>
    <mergeCell ref="K250:L250"/>
    <mergeCell ref="M250:O250"/>
    <mergeCell ref="F249:G249"/>
    <mergeCell ref="H249:J249"/>
    <mergeCell ref="K249:L249"/>
    <mergeCell ref="M249:O249"/>
    <mergeCell ref="F248:G248"/>
    <mergeCell ref="H248:J248"/>
    <mergeCell ref="K248:L248"/>
    <mergeCell ref="M248:O248"/>
    <mergeCell ref="F247:G247"/>
    <mergeCell ref="H247:J247"/>
    <mergeCell ref="K247:L247"/>
    <mergeCell ref="M247:O247"/>
    <mergeCell ref="F246:G246"/>
    <mergeCell ref="H246:J246"/>
    <mergeCell ref="K246:L246"/>
    <mergeCell ref="M246:O246"/>
    <mergeCell ref="F245:G245"/>
    <mergeCell ref="H245:J245"/>
    <mergeCell ref="K245:L245"/>
    <mergeCell ref="M245:O245"/>
    <mergeCell ref="F244:G244"/>
    <mergeCell ref="H244:J244"/>
    <mergeCell ref="K244:L244"/>
    <mergeCell ref="M244:O244"/>
    <mergeCell ref="F243:G243"/>
    <mergeCell ref="H243:J243"/>
    <mergeCell ref="K243:L243"/>
    <mergeCell ref="M243:O243"/>
    <mergeCell ref="F242:G242"/>
    <mergeCell ref="H242:J242"/>
    <mergeCell ref="K242:L242"/>
    <mergeCell ref="M242:O242"/>
    <mergeCell ref="F241:G241"/>
    <mergeCell ref="H241:J241"/>
    <mergeCell ref="K241:L241"/>
    <mergeCell ref="M241:O241"/>
    <mergeCell ref="H239:J239"/>
    <mergeCell ref="K239:L239"/>
    <mergeCell ref="M239:O239"/>
    <mergeCell ref="F240:G240"/>
    <mergeCell ref="H240:J240"/>
    <mergeCell ref="K240:L240"/>
    <mergeCell ref="M240:O240"/>
    <mergeCell ref="F235:G235"/>
    <mergeCell ref="F236:G236"/>
    <mergeCell ref="F237:G237"/>
    <mergeCell ref="F239:G239"/>
    <mergeCell ref="F231:G231"/>
    <mergeCell ref="F232:G232"/>
    <mergeCell ref="F233:G233"/>
    <mergeCell ref="F234:G234"/>
    <mergeCell ref="F227:G227"/>
    <mergeCell ref="F228:G228"/>
    <mergeCell ref="F229:G229"/>
    <mergeCell ref="F230:G230"/>
    <mergeCell ref="F223:G223"/>
    <mergeCell ref="F224:G224"/>
    <mergeCell ref="F225:G225"/>
    <mergeCell ref="F226:G226"/>
    <mergeCell ref="F219:G219"/>
    <mergeCell ref="F220:G220"/>
    <mergeCell ref="F221:G221"/>
    <mergeCell ref="F222:G222"/>
    <mergeCell ref="F215:G215"/>
    <mergeCell ref="F216:G216"/>
    <mergeCell ref="F217:G217"/>
    <mergeCell ref="F218:G218"/>
    <mergeCell ref="F213:G213"/>
    <mergeCell ref="H213:J213"/>
    <mergeCell ref="K213:L213"/>
    <mergeCell ref="M213:O213"/>
    <mergeCell ref="F212:G212"/>
    <mergeCell ref="H212:J212"/>
    <mergeCell ref="K212:L212"/>
    <mergeCell ref="M212:O212"/>
    <mergeCell ref="F211:G211"/>
    <mergeCell ref="H211:J211"/>
    <mergeCell ref="K211:L211"/>
    <mergeCell ref="M211:O211"/>
    <mergeCell ref="F210:G210"/>
    <mergeCell ref="H210:J210"/>
    <mergeCell ref="K210:L210"/>
    <mergeCell ref="M210:O210"/>
    <mergeCell ref="F209:G209"/>
    <mergeCell ref="H209:J209"/>
    <mergeCell ref="K209:L209"/>
    <mergeCell ref="M209:O209"/>
    <mergeCell ref="F208:G208"/>
    <mergeCell ref="H208:J208"/>
    <mergeCell ref="K208:L208"/>
    <mergeCell ref="M208:O208"/>
    <mergeCell ref="F207:G207"/>
    <mergeCell ref="H207:J207"/>
    <mergeCell ref="K207:L207"/>
    <mergeCell ref="M207:O207"/>
    <mergeCell ref="F206:G206"/>
    <mergeCell ref="H206:J206"/>
    <mergeCell ref="K206:L206"/>
    <mergeCell ref="M206:O206"/>
    <mergeCell ref="F205:G205"/>
    <mergeCell ref="H205:J205"/>
    <mergeCell ref="K205:L205"/>
    <mergeCell ref="M205:O205"/>
    <mergeCell ref="F204:G204"/>
    <mergeCell ref="H204:J204"/>
    <mergeCell ref="K204:L204"/>
    <mergeCell ref="M204:O204"/>
    <mergeCell ref="F203:G203"/>
    <mergeCell ref="H203:J203"/>
    <mergeCell ref="K203:L203"/>
    <mergeCell ref="M203:O203"/>
    <mergeCell ref="F202:G202"/>
    <mergeCell ref="H202:J202"/>
    <mergeCell ref="K202:L202"/>
    <mergeCell ref="M202:O202"/>
    <mergeCell ref="F201:G201"/>
    <mergeCell ref="H201:J201"/>
    <mergeCell ref="K201:L201"/>
    <mergeCell ref="M201:O201"/>
    <mergeCell ref="F200:G200"/>
    <mergeCell ref="H200:J200"/>
    <mergeCell ref="K200:L200"/>
    <mergeCell ref="M200:O200"/>
    <mergeCell ref="F199:G199"/>
    <mergeCell ref="H199:J199"/>
    <mergeCell ref="K199:L199"/>
    <mergeCell ref="M199:O199"/>
    <mergeCell ref="F198:G198"/>
    <mergeCell ref="H198:J198"/>
    <mergeCell ref="K198:L198"/>
    <mergeCell ref="M198:O198"/>
    <mergeCell ref="F197:G197"/>
    <mergeCell ref="H197:J197"/>
    <mergeCell ref="K197:L197"/>
    <mergeCell ref="M197:O197"/>
    <mergeCell ref="F196:G196"/>
    <mergeCell ref="H196:J196"/>
    <mergeCell ref="K196:L196"/>
    <mergeCell ref="M196:O196"/>
    <mergeCell ref="F195:G195"/>
    <mergeCell ref="H195:J195"/>
    <mergeCell ref="K195:L195"/>
    <mergeCell ref="M195:O195"/>
    <mergeCell ref="F194:G194"/>
    <mergeCell ref="H194:J194"/>
    <mergeCell ref="K194:L194"/>
    <mergeCell ref="M194:O194"/>
    <mergeCell ref="F191:G191"/>
    <mergeCell ref="H191:J191"/>
    <mergeCell ref="K191:L191"/>
    <mergeCell ref="F192:G192"/>
    <mergeCell ref="H192:J192"/>
    <mergeCell ref="K192:L192"/>
    <mergeCell ref="F189:G189"/>
    <mergeCell ref="H189:J189"/>
    <mergeCell ref="K189:L189"/>
    <mergeCell ref="F190:G190"/>
    <mergeCell ref="H190:J190"/>
    <mergeCell ref="K190:L190"/>
    <mergeCell ref="F187:G187"/>
    <mergeCell ref="H187:J187"/>
    <mergeCell ref="K187:L187"/>
    <mergeCell ref="F188:G188"/>
    <mergeCell ref="H188:J188"/>
    <mergeCell ref="K188:L188"/>
    <mergeCell ref="F185:G185"/>
    <mergeCell ref="H185:J185"/>
    <mergeCell ref="K185:L185"/>
    <mergeCell ref="F186:G186"/>
    <mergeCell ref="H186:J186"/>
    <mergeCell ref="K186:L186"/>
    <mergeCell ref="F183:G183"/>
    <mergeCell ref="H183:J183"/>
    <mergeCell ref="K183:L183"/>
    <mergeCell ref="F184:G184"/>
    <mergeCell ref="H184:J184"/>
    <mergeCell ref="K184:L184"/>
    <mergeCell ref="F181:G181"/>
    <mergeCell ref="H181:J181"/>
    <mergeCell ref="K181:L181"/>
    <mergeCell ref="F182:G182"/>
    <mergeCell ref="H182:J182"/>
    <mergeCell ref="K182:L182"/>
    <mergeCell ref="F179:G179"/>
    <mergeCell ref="H179:J179"/>
    <mergeCell ref="K179:L179"/>
    <mergeCell ref="F180:G180"/>
    <mergeCell ref="H180:J180"/>
    <mergeCell ref="K180:L180"/>
    <mergeCell ref="F177:G177"/>
    <mergeCell ref="H177:J177"/>
    <mergeCell ref="K177:L177"/>
    <mergeCell ref="F178:G178"/>
    <mergeCell ref="H178:J178"/>
    <mergeCell ref="K178:L178"/>
    <mergeCell ref="F175:G175"/>
    <mergeCell ref="H175:J175"/>
    <mergeCell ref="K175:L175"/>
    <mergeCell ref="F176:G176"/>
    <mergeCell ref="H176:J176"/>
    <mergeCell ref="K176:L176"/>
    <mergeCell ref="F173:G173"/>
    <mergeCell ref="H173:J173"/>
    <mergeCell ref="K173:L173"/>
    <mergeCell ref="F174:G174"/>
    <mergeCell ref="H174:J174"/>
    <mergeCell ref="K174:L174"/>
    <mergeCell ref="F171:G171"/>
    <mergeCell ref="H171:J171"/>
    <mergeCell ref="K171:L171"/>
    <mergeCell ref="F172:G172"/>
    <mergeCell ref="H172:J172"/>
    <mergeCell ref="K172:L172"/>
    <mergeCell ref="F169:G169"/>
    <mergeCell ref="H169:J169"/>
    <mergeCell ref="K169:L169"/>
    <mergeCell ref="F170:G170"/>
    <mergeCell ref="H170:J170"/>
    <mergeCell ref="K170:L170"/>
    <mergeCell ref="K167:L167"/>
    <mergeCell ref="F168:G168"/>
    <mergeCell ref="H168:J168"/>
    <mergeCell ref="K168:L168"/>
    <mergeCell ref="F167:G167"/>
    <mergeCell ref="H167:J167"/>
    <mergeCell ref="F164:G164"/>
    <mergeCell ref="H164:J164"/>
    <mergeCell ref="K164:L164"/>
    <mergeCell ref="F165:G165"/>
    <mergeCell ref="H165:J165"/>
    <mergeCell ref="K165:L165"/>
    <mergeCell ref="F162:G162"/>
    <mergeCell ref="H162:J162"/>
    <mergeCell ref="K162:L162"/>
    <mergeCell ref="F163:G163"/>
    <mergeCell ref="H163:J163"/>
    <mergeCell ref="K163:L163"/>
    <mergeCell ref="F160:G160"/>
    <mergeCell ref="H160:J160"/>
    <mergeCell ref="K160:L160"/>
    <mergeCell ref="F161:G161"/>
    <mergeCell ref="H161:J161"/>
    <mergeCell ref="K161:L161"/>
    <mergeCell ref="F158:G158"/>
    <mergeCell ref="H158:J158"/>
    <mergeCell ref="K158:L158"/>
    <mergeCell ref="F159:G159"/>
    <mergeCell ref="H159:J159"/>
    <mergeCell ref="K159:L159"/>
    <mergeCell ref="F156:G156"/>
    <mergeCell ref="H156:J156"/>
    <mergeCell ref="K156:L156"/>
    <mergeCell ref="F157:G157"/>
    <mergeCell ref="H157:J157"/>
    <mergeCell ref="K157:L157"/>
    <mergeCell ref="F154:G154"/>
    <mergeCell ref="H154:J154"/>
    <mergeCell ref="K154:L154"/>
    <mergeCell ref="F155:G155"/>
    <mergeCell ref="H155:J155"/>
    <mergeCell ref="K155:L155"/>
    <mergeCell ref="F152:G152"/>
    <mergeCell ref="H152:J152"/>
    <mergeCell ref="K152:L152"/>
    <mergeCell ref="F153:G153"/>
    <mergeCell ref="H153:J153"/>
    <mergeCell ref="K153:L153"/>
    <mergeCell ref="F150:G150"/>
    <mergeCell ref="H150:J150"/>
    <mergeCell ref="K150:L150"/>
    <mergeCell ref="F151:G151"/>
    <mergeCell ref="H151:J151"/>
    <mergeCell ref="K151:L151"/>
    <mergeCell ref="F148:G148"/>
    <mergeCell ref="H148:J148"/>
    <mergeCell ref="K148:L148"/>
    <mergeCell ref="F149:G149"/>
    <mergeCell ref="H149:J149"/>
    <mergeCell ref="K149:L149"/>
    <mergeCell ref="K146:L146"/>
    <mergeCell ref="F147:G147"/>
    <mergeCell ref="H147:J147"/>
    <mergeCell ref="K147:L147"/>
    <mergeCell ref="F146:G146"/>
    <mergeCell ref="H146:J146"/>
    <mergeCell ref="F144:G144"/>
    <mergeCell ref="H144:J144"/>
    <mergeCell ref="K144:L144"/>
    <mergeCell ref="M144:O144"/>
    <mergeCell ref="F143:G143"/>
    <mergeCell ref="H143:J143"/>
    <mergeCell ref="K143:L143"/>
    <mergeCell ref="M143:O143"/>
    <mergeCell ref="F142:G142"/>
    <mergeCell ref="H142:J142"/>
    <mergeCell ref="K142:L142"/>
    <mergeCell ref="M142:O142"/>
    <mergeCell ref="F141:G141"/>
    <mergeCell ref="H141:J141"/>
    <mergeCell ref="K141:L141"/>
    <mergeCell ref="M141:O141"/>
    <mergeCell ref="F140:G140"/>
    <mergeCell ref="H140:J140"/>
    <mergeCell ref="K140:L140"/>
    <mergeCell ref="M140:O140"/>
    <mergeCell ref="F139:G139"/>
    <mergeCell ref="H139:J139"/>
    <mergeCell ref="K139:L139"/>
    <mergeCell ref="M139:O139"/>
    <mergeCell ref="F138:G138"/>
    <mergeCell ref="H138:J138"/>
    <mergeCell ref="K138:L138"/>
    <mergeCell ref="M138:O138"/>
    <mergeCell ref="F137:G137"/>
    <mergeCell ref="H137:J137"/>
    <mergeCell ref="K137:L137"/>
    <mergeCell ref="M137:O137"/>
    <mergeCell ref="F136:G136"/>
    <mergeCell ref="H136:J136"/>
    <mergeCell ref="K136:L136"/>
    <mergeCell ref="M136:O136"/>
    <mergeCell ref="F135:G135"/>
    <mergeCell ref="H135:J135"/>
    <mergeCell ref="K135:L135"/>
    <mergeCell ref="M135:O135"/>
    <mergeCell ref="F134:G134"/>
    <mergeCell ref="H134:J134"/>
    <mergeCell ref="K134:L134"/>
    <mergeCell ref="M134:O134"/>
    <mergeCell ref="F133:G133"/>
    <mergeCell ref="H133:J133"/>
    <mergeCell ref="K133:L133"/>
    <mergeCell ref="M133:O133"/>
    <mergeCell ref="F132:G132"/>
    <mergeCell ref="H132:J132"/>
    <mergeCell ref="K132:L132"/>
    <mergeCell ref="M132:O132"/>
    <mergeCell ref="F131:G131"/>
    <mergeCell ref="H131:J131"/>
    <mergeCell ref="K131:L131"/>
    <mergeCell ref="M131:O131"/>
    <mergeCell ref="F130:G130"/>
    <mergeCell ref="H130:J130"/>
    <mergeCell ref="K130:L130"/>
    <mergeCell ref="M130:O130"/>
    <mergeCell ref="F129:G129"/>
    <mergeCell ref="H129:J129"/>
    <mergeCell ref="K129:L129"/>
    <mergeCell ref="M129:O129"/>
    <mergeCell ref="F128:G128"/>
    <mergeCell ref="H128:J128"/>
    <mergeCell ref="K128:L128"/>
    <mergeCell ref="M128:O128"/>
    <mergeCell ref="F127:G127"/>
    <mergeCell ref="H127:J127"/>
    <mergeCell ref="K127:L127"/>
    <mergeCell ref="M127:O127"/>
    <mergeCell ref="H125:J125"/>
    <mergeCell ref="K125:L125"/>
    <mergeCell ref="M125:O125"/>
    <mergeCell ref="F126:G126"/>
    <mergeCell ref="H126:J126"/>
    <mergeCell ref="K126:L126"/>
    <mergeCell ref="M126:O126"/>
    <mergeCell ref="F121:G121"/>
    <mergeCell ref="F122:G122"/>
    <mergeCell ref="F123:G123"/>
    <mergeCell ref="F125:G125"/>
    <mergeCell ref="F117:G117"/>
    <mergeCell ref="F118:G118"/>
    <mergeCell ref="F119:G119"/>
    <mergeCell ref="F120:G120"/>
    <mergeCell ref="F113:G113"/>
    <mergeCell ref="F114:G114"/>
    <mergeCell ref="F115:G115"/>
    <mergeCell ref="F116:G116"/>
    <mergeCell ref="F109:G109"/>
    <mergeCell ref="F110:G110"/>
    <mergeCell ref="F111:G111"/>
    <mergeCell ref="F112:G112"/>
    <mergeCell ref="F105:G105"/>
    <mergeCell ref="F106:G106"/>
    <mergeCell ref="F107:G107"/>
    <mergeCell ref="F108:G108"/>
    <mergeCell ref="F102:G102"/>
    <mergeCell ref="F103:G103"/>
    <mergeCell ref="F104:G104"/>
    <mergeCell ref="F101:G101"/>
    <mergeCell ref="F99:G99"/>
    <mergeCell ref="H99:J99"/>
    <mergeCell ref="K99:L99"/>
    <mergeCell ref="M99:O99"/>
    <mergeCell ref="F98:G98"/>
    <mergeCell ref="H98:J98"/>
    <mergeCell ref="K98:L98"/>
    <mergeCell ref="M98:O98"/>
    <mergeCell ref="F97:G97"/>
    <mergeCell ref="H97:J97"/>
    <mergeCell ref="K97:L97"/>
    <mergeCell ref="M97:O97"/>
    <mergeCell ref="F96:G96"/>
    <mergeCell ref="H96:J96"/>
    <mergeCell ref="K96:L96"/>
    <mergeCell ref="M96:O96"/>
    <mergeCell ref="F95:G95"/>
    <mergeCell ref="H95:J95"/>
    <mergeCell ref="K95:L95"/>
    <mergeCell ref="M95:O95"/>
    <mergeCell ref="F94:G94"/>
    <mergeCell ref="H94:J94"/>
    <mergeCell ref="K94:L94"/>
    <mergeCell ref="M94:O94"/>
    <mergeCell ref="F93:G93"/>
    <mergeCell ref="H93:J93"/>
    <mergeCell ref="K93:L93"/>
    <mergeCell ref="M93:O93"/>
    <mergeCell ref="F92:G92"/>
    <mergeCell ref="H92:J92"/>
    <mergeCell ref="K92:L92"/>
    <mergeCell ref="M92:O92"/>
    <mergeCell ref="F91:G91"/>
    <mergeCell ref="H91:J91"/>
    <mergeCell ref="K91:L91"/>
    <mergeCell ref="M91:O91"/>
    <mergeCell ref="F90:G90"/>
    <mergeCell ref="H90:J90"/>
    <mergeCell ref="K90:L90"/>
    <mergeCell ref="M90:O90"/>
    <mergeCell ref="F89:G89"/>
    <mergeCell ref="H89:J89"/>
    <mergeCell ref="K89:L89"/>
    <mergeCell ref="M89:O89"/>
    <mergeCell ref="F88:G88"/>
    <mergeCell ref="H88:J88"/>
    <mergeCell ref="K88:L88"/>
    <mergeCell ref="M88:O88"/>
    <mergeCell ref="F87:G87"/>
    <mergeCell ref="H87:J87"/>
    <mergeCell ref="K87:L87"/>
    <mergeCell ref="M87:O87"/>
    <mergeCell ref="F86:G86"/>
    <mergeCell ref="H86:J86"/>
    <mergeCell ref="K86:L86"/>
    <mergeCell ref="M86:O86"/>
    <mergeCell ref="F85:G85"/>
    <mergeCell ref="H85:J85"/>
    <mergeCell ref="K85:L85"/>
    <mergeCell ref="M85:O85"/>
    <mergeCell ref="F84:G84"/>
    <mergeCell ref="H84:J84"/>
    <mergeCell ref="K84:L84"/>
    <mergeCell ref="M84:O84"/>
    <mergeCell ref="F83:G83"/>
    <mergeCell ref="H83:J83"/>
    <mergeCell ref="K83:L83"/>
    <mergeCell ref="M83:O83"/>
    <mergeCell ref="F82:G82"/>
    <mergeCell ref="H82:J82"/>
    <mergeCell ref="K82:L82"/>
    <mergeCell ref="M82:O82"/>
    <mergeCell ref="F81:G81"/>
    <mergeCell ref="H81:J81"/>
    <mergeCell ref="K81:L81"/>
    <mergeCell ref="M81:O81"/>
    <mergeCell ref="F78:G78"/>
    <mergeCell ref="H78:J78"/>
    <mergeCell ref="K78:L78"/>
    <mergeCell ref="F79:G79"/>
    <mergeCell ref="H79:J79"/>
    <mergeCell ref="K79:L79"/>
    <mergeCell ref="F76:G76"/>
    <mergeCell ref="H76:J76"/>
    <mergeCell ref="K76:L76"/>
    <mergeCell ref="F77:G77"/>
    <mergeCell ref="H77:J77"/>
    <mergeCell ref="K77:L77"/>
    <mergeCell ref="F74:G74"/>
    <mergeCell ref="H74:J74"/>
    <mergeCell ref="K74:L74"/>
    <mergeCell ref="F75:G75"/>
    <mergeCell ref="H75:J75"/>
    <mergeCell ref="K75:L75"/>
    <mergeCell ref="F72:G72"/>
    <mergeCell ref="H72:J72"/>
    <mergeCell ref="K72:L72"/>
    <mergeCell ref="F73:G73"/>
    <mergeCell ref="H73:J73"/>
    <mergeCell ref="K73:L73"/>
    <mergeCell ref="F70:G70"/>
    <mergeCell ref="H70:J70"/>
    <mergeCell ref="K70:L70"/>
    <mergeCell ref="F71:G71"/>
    <mergeCell ref="H71:J71"/>
    <mergeCell ref="K71:L71"/>
    <mergeCell ref="F68:G68"/>
    <mergeCell ref="H68:J68"/>
    <mergeCell ref="K68:L68"/>
    <mergeCell ref="F69:G69"/>
    <mergeCell ref="H69:J69"/>
    <mergeCell ref="K69:L69"/>
    <mergeCell ref="F66:G66"/>
    <mergeCell ref="H66:J66"/>
    <mergeCell ref="K66:L66"/>
    <mergeCell ref="F67:G67"/>
    <mergeCell ref="H67:J67"/>
    <mergeCell ref="K67:L67"/>
    <mergeCell ref="F64:G64"/>
    <mergeCell ref="H64:J64"/>
    <mergeCell ref="K64:L64"/>
    <mergeCell ref="F65:G65"/>
    <mergeCell ref="H65:J65"/>
    <mergeCell ref="K65:L65"/>
    <mergeCell ref="F62:G62"/>
    <mergeCell ref="H62:J62"/>
    <mergeCell ref="K62:L62"/>
    <mergeCell ref="F63:G63"/>
    <mergeCell ref="H63:J63"/>
    <mergeCell ref="K63:L63"/>
    <mergeCell ref="F61:G61"/>
    <mergeCell ref="H61:J61"/>
    <mergeCell ref="K61:L61"/>
    <mergeCell ref="F60:G60"/>
    <mergeCell ref="H60:J60"/>
    <mergeCell ref="F58:G58"/>
    <mergeCell ref="H58:J58"/>
    <mergeCell ref="K58:L58"/>
    <mergeCell ref="M58:O58"/>
    <mergeCell ref="F57:G57"/>
    <mergeCell ref="H57:J57"/>
    <mergeCell ref="K57:L57"/>
    <mergeCell ref="M57:O57"/>
    <mergeCell ref="F56:G56"/>
    <mergeCell ref="H56:J56"/>
    <mergeCell ref="K56:L56"/>
    <mergeCell ref="M56:O56"/>
    <mergeCell ref="F55:G55"/>
    <mergeCell ref="H55:J55"/>
    <mergeCell ref="K55:L55"/>
    <mergeCell ref="M55:O55"/>
    <mergeCell ref="F54:G54"/>
    <mergeCell ref="H54:J54"/>
    <mergeCell ref="K54:L54"/>
    <mergeCell ref="M54:O54"/>
    <mergeCell ref="F53:G53"/>
    <mergeCell ref="H53:J53"/>
    <mergeCell ref="K53:L53"/>
    <mergeCell ref="M53:O53"/>
    <mergeCell ref="F52:G52"/>
    <mergeCell ref="H52:J52"/>
    <mergeCell ref="K52:L52"/>
    <mergeCell ref="M52:O52"/>
    <mergeCell ref="F51:G51"/>
    <mergeCell ref="H51:J51"/>
    <mergeCell ref="K51:L51"/>
    <mergeCell ref="M51:O51"/>
    <mergeCell ref="F50:G50"/>
    <mergeCell ref="H50:J50"/>
    <mergeCell ref="K50:L50"/>
    <mergeCell ref="M50:O50"/>
    <mergeCell ref="F49:G49"/>
    <mergeCell ref="H49:J49"/>
    <mergeCell ref="K49:L49"/>
    <mergeCell ref="M49:O49"/>
    <mergeCell ref="F48:G48"/>
    <mergeCell ref="H48:J48"/>
    <mergeCell ref="K48:L48"/>
    <mergeCell ref="M48:O48"/>
    <mergeCell ref="F47:G47"/>
    <mergeCell ref="H47:J47"/>
    <mergeCell ref="K47:L47"/>
    <mergeCell ref="M47:O47"/>
    <mergeCell ref="F46:G46"/>
    <mergeCell ref="H46:J46"/>
    <mergeCell ref="K46:L46"/>
    <mergeCell ref="M46:O46"/>
    <mergeCell ref="F45:G45"/>
    <mergeCell ref="H45:J45"/>
    <mergeCell ref="K45:L45"/>
    <mergeCell ref="M45:O45"/>
    <mergeCell ref="F44:G44"/>
    <mergeCell ref="H44:J44"/>
    <mergeCell ref="K44:L44"/>
    <mergeCell ref="M44:O44"/>
    <mergeCell ref="F43:G43"/>
    <mergeCell ref="H43:J43"/>
    <mergeCell ref="K43:L43"/>
    <mergeCell ref="M43:O43"/>
    <mergeCell ref="F42:G42"/>
    <mergeCell ref="H42:J42"/>
    <mergeCell ref="K42:L42"/>
    <mergeCell ref="M42:O42"/>
    <mergeCell ref="F39:G39"/>
    <mergeCell ref="H39:J39"/>
    <mergeCell ref="K39:L39"/>
    <mergeCell ref="F41:G41"/>
    <mergeCell ref="H41:J41"/>
    <mergeCell ref="F40:G40"/>
    <mergeCell ref="H40:J40"/>
    <mergeCell ref="F36:G36"/>
    <mergeCell ref="F37:G37"/>
    <mergeCell ref="H37:I37"/>
    <mergeCell ref="K37:L37"/>
    <mergeCell ref="F32:G32"/>
    <mergeCell ref="F33:G33"/>
    <mergeCell ref="F34:G34"/>
    <mergeCell ref="F35:G35"/>
    <mergeCell ref="F28:G28"/>
    <mergeCell ref="F29:G29"/>
    <mergeCell ref="F30:G30"/>
    <mergeCell ref="F31:G31"/>
    <mergeCell ref="F24:G24"/>
    <mergeCell ref="F25:G25"/>
    <mergeCell ref="F26:G26"/>
    <mergeCell ref="F27:G27"/>
    <mergeCell ref="F21:G21"/>
    <mergeCell ref="F22:G22"/>
    <mergeCell ref="F23:G23"/>
    <mergeCell ref="F20:G20"/>
    <mergeCell ref="M21:N21"/>
    <mergeCell ref="H22:I22"/>
    <mergeCell ref="K22:L22"/>
    <mergeCell ref="M22:N22"/>
    <mergeCell ref="H21:I21"/>
    <mergeCell ref="K21:L21"/>
    <mergeCell ref="H23:I23"/>
    <mergeCell ref="K23:L23"/>
    <mergeCell ref="M23:N23"/>
    <mergeCell ref="H24:I24"/>
    <mergeCell ref="K24:L24"/>
    <mergeCell ref="M24:N24"/>
    <mergeCell ref="H25:I25"/>
    <mergeCell ref="K25:L25"/>
    <mergeCell ref="M25:N25"/>
    <mergeCell ref="H26:I26"/>
    <mergeCell ref="K26:L26"/>
    <mergeCell ref="M26:N26"/>
    <mergeCell ref="H27:I27"/>
    <mergeCell ref="K27:L27"/>
    <mergeCell ref="M27:N27"/>
    <mergeCell ref="H28:I28"/>
    <mergeCell ref="K28:L28"/>
    <mergeCell ref="M28:N28"/>
    <mergeCell ref="H29:I29"/>
    <mergeCell ref="K29:L29"/>
    <mergeCell ref="M29:N29"/>
    <mergeCell ref="H30:I30"/>
    <mergeCell ref="K30:L30"/>
    <mergeCell ref="M30:N30"/>
    <mergeCell ref="H31:I31"/>
    <mergeCell ref="K31:L31"/>
    <mergeCell ref="M31:N31"/>
    <mergeCell ref="H32:I32"/>
    <mergeCell ref="K32:L32"/>
    <mergeCell ref="M32:N32"/>
    <mergeCell ref="H33:I33"/>
    <mergeCell ref="K33:L33"/>
    <mergeCell ref="M33:N33"/>
    <mergeCell ref="H34:I34"/>
    <mergeCell ref="K34:L34"/>
    <mergeCell ref="M34:N34"/>
    <mergeCell ref="H35:I35"/>
    <mergeCell ref="K35:L35"/>
    <mergeCell ref="K40:L40"/>
    <mergeCell ref="M35:N35"/>
    <mergeCell ref="H36:I36"/>
    <mergeCell ref="K36:L36"/>
    <mergeCell ref="M36:N36"/>
    <mergeCell ref="M40:O40"/>
    <mergeCell ref="M37:N37"/>
    <mergeCell ref="M39:O39"/>
    <mergeCell ref="M41:O41"/>
    <mergeCell ref="K60:L60"/>
    <mergeCell ref="H105:I105"/>
    <mergeCell ref="H106:I106"/>
    <mergeCell ref="H102:I102"/>
    <mergeCell ref="H103:I103"/>
    <mergeCell ref="H104:I104"/>
    <mergeCell ref="K41:L41"/>
    <mergeCell ref="H107:I107"/>
    <mergeCell ref="H108:I108"/>
    <mergeCell ref="H115:I115"/>
    <mergeCell ref="H116:I116"/>
    <mergeCell ref="H109:I109"/>
    <mergeCell ref="H110:I110"/>
    <mergeCell ref="H111:I111"/>
    <mergeCell ref="H112:I112"/>
    <mergeCell ref="A13:O13"/>
    <mergeCell ref="H121:I121"/>
    <mergeCell ref="H122:I122"/>
    <mergeCell ref="H123:I123"/>
    <mergeCell ref="H117:I117"/>
    <mergeCell ref="H118:I118"/>
    <mergeCell ref="H119:I119"/>
    <mergeCell ref="H120:I120"/>
    <mergeCell ref="H113:I113"/>
    <mergeCell ref="H114:I114"/>
    <mergeCell ref="A10:O10"/>
    <mergeCell ref="A11:O11"/>
    <mergeCell ref="A12:O12"/>
    <mergeCell ref="A5:O5"/>
    <mergeCell ref="A6:O6"/>
    <mergeCell ref="A9:O9"/>
    <mergeCell ref="A7:O7"/>
    <mergeCell ref="A8:O8"/>
    <mergeCell ref="A14:O14"/>
    <mergeCell ref="A15:O15"/>
    <mergeCell ref="A16:O16"/>
    <mergeCell ref="A17:O17"/>
    <mergeCell ref="F18:G18"/>
    <mergeCell ref="H18:J18"/>
    <mergeCell ref="K18:L18"/>
    <mergeCell ref="M18:O18"/>
  </mergeCells>
  <hyperlinks>
    <hyperlink ref="A13:O13" r:id="rId1" display="http://www.coral.ru/flight/"/>
  </hyperlinks>
  <printOptions horizontalCentered="1"/>
  <pageMargins left="0" right="0" top="0.3937007874015748" bottom="0.3937007874015748" header="0.11811023622047245" footer="0"/>
  <pageSetup horizontalDpi="600" verticalDpi="600" orientation="portrait" paperSize="9" scale="70" r:id="rId2"/>
  <headerFooter alignWithMargins="0">
    <oddHeader>&amp;C&amp;"Arial Black,обычный"&amp;12CORAL SPO-045HKT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2008-11-01T13:15:59Z</cp:lastPrinted>
  <dcterms:created xsi:type="dcterms:W3CDTF">2003-04-23T10:01:18Z</dcterms:created>
  <dcterms:modified xsi:type="dcterms:W3CDTF">2008-11-14T09:02:27Z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