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9090" activeTab="1"/>
  </bookViews>
  <sheets>
    <sheet name="Оглавление" sheetId="1" r:id="rId1"/>
    <sheet name="SPO-056HKT" sheetId="2" r:id="rId2"/>
  </sheets>
  <definedNames>
    <definedName name="_xlnm.Print_Titles" localSheetId="1">'SPO-056HKT'!$19:$19</definedName>
    <definedName name="_xlnm.Print_Area" localSheetId="1">'SPO-056HKT'!$A$4:$O$234</definedName>
    <definedName name="_xlnm.Print_Area" localSheetId="0">'Оглавление'!$A$1:$C$28</definedName>
  </definedNames>
  <calcPr fullCalcOnLoad="1"/>
</workbook>
</file>

<file path=xl/sharedStrings.xml><?xml version="1.0" encoding="utf-8"?>
<sst xmlns="http://schemas.openxmlformats.org/spreadsheetml/2006/main" count="331" uniqueCount="72">
  <si>
    <t>ONE BEDROOM SUITE GOLF COURSE V.</t>
  </si>
  <si>
    <t>DBL</t>
  </si>
  <si>
    <t>SNG</t>
  </si>
  <si>
    <t>DBL+EXB</t>
  </si>
  <si>
    <t>26.12</t>
  </si>
  <si>
    <t>30.12</t>
  </si>
  <si>
    <t>DELUXE GARDEN VIEW SAITONG WING</t>
  </si>
  <si>
    <t>DELUXE</t>
  </si>
  <si>
    <t>DELUXE GARDEN VIEW</t>
  </si>
  <si>
    <t>GRANDE ROOM</t>
  </si>
  <si>
    <t>DELUXE ROOM</t>
  </si>
  <si>
    <t>DIAMOND SUITE</t>
  </si>
  <si>
    <t>DELUXE SUITE</t>
  </si>
  <si>
    <t>DELUXE SIAM WING</t>
  </si>
  <si>
    <t>STANDARD ROOM</t>
  </si>
  <si>
    <t>DELUXE TWO BEDROOM</t>
  </si>
  <si>
    <t>ONE BEDROOM</t>
  </si>
  <si>
    <t>POOL ACCESS</t>
  </si>
  <si>
    <t>ALLAMANDA LAGUNA PHUKET  - 5* PHUKET (BED&amp;BREAKFAST)</t>
  </si>
  <si>
    <t>1ADL+1CHD</t>
  </si>
  <si>
    <t>1ADL+2CHD</t>
  </si>
  <si>
    <t>2ADL+1CHD</t>
  </si>
  <si>
    <t>2ADL+2CHD</t>
  </si>
  <si>
    <t>2-12</t>
  </si>
  <si>
    <t>2-4</t>
  </si>
  <si>
    <t>2-4/4-12</t>
  </si>
  <si>
    <t>4-12</t>
  </si>
  <si>
    <t>HILTON PHUKET ARCADIA RESORT &amp; SPA  - 5* PHUKET (BED&amp;BREAKFAST)</t>
  </si>
  <si>
    <t>HILTON PHUKET ARCADIA RESORT &amp; SPA  - 5* PHUKET (HALF BOARD)</t>
  </si>
  <si>
    <t>MILLENIUM RESORT PATONG PHUKET   - 5* PHUKET (BED&amp;BREAKFAST)</t>
  </si>
  <si>
    <t>MILLENIUM RESORT PATONG PHUKET   - 5* PHUKET (HALF BOARD)</t>
  </si>
  <si>
    <t>MOVENPICK RESORT &amp; SPA KARON BEACH PHUKET  - 5* PHUKET (BED&amp;BREAKFAST)</t>
  </si>
  <si>
    <t>MOVENPICK RESORT &amp; SPA KARON BEACH PHUKET  - 5* PHUKET (HALF BOARD)</t>
  </si>
  <si>
    <t>SHERATON GRANDЕ LAGUNA  - 5* PHUKET (BED&amp;BREAKFAST)</t>
  </si>
  <si>
    <t>SHERATON GRANDЕ LAGUNA  - 5* PHUKET (HALF BOARD)</t>
  </si>
  <si>
    <t>AQUAMARINE BEACH RESORT    - 4* PHUKET (BED&amp;BREAKFAST)</t>
  </si>
  <si>
    <t>AQUAMARINE BEACH RESORT    - 4* PHUKET (HALF BOARD)</t>
  </si>
  <si>
    <t>DIAMOND CLIFF RESORT &amp; SPA  - 4* PHUKET (BED&amp;BREAKFAST)</t>
  </si>
  <si>
    <t>DIAMOND CLIFF RESORT &amp; SPA  - 4* PHUKET (HALF BOARD)</t>
  </si>
  <si>
    <t>MERCURE PATONG PHUKET  - 4* PHUKET (BED&amp;BREAKFAST)</t>
  </si>
  <si>
    <t>MERCURE PATONG PHUKET  - 4* PHUKET (HALF BOARD)</t>
  </si>
  <si>
    <t>PATONG BEACH HOTEL  - 4* PHUKET (BED&amp;BREAKFAST)</t>
  </si>
  <si>
    <t>PATONG BEACH HOTEL  - 4* PHUKET (HALF BOARD)</t>
  </si>
  <si>
    <t>RAMADA RESORT KARON BEACH - 4* PHUKET (BED&amp;BREAKFAST)</t>
  </si>
  <si>
    <t>RAMADA RESORT KARON BEACH - 4* PHUKET (HALF BOARD)</t>
  </si>
  <si>
    <t>BY THE SEA - 3* PHUKET (BED&amp;BREAKFAST)</t>
  </si>
  <si>
    <t>BY THE SEA - 3* PHUKET (HALF BOARD)</t>
  </si>
  <si>
    <t>IBIS ERAWAN PHUKET - 3* PHUKET (BED&amp;BREAKFAST)</t>
  </si>
  <si>
    <t>IBIS ERAWAN PHUKET - 3* PHUKET (HALF BOARD)</t>
  </si>
  <si>
    <t>KANTARY BAY - 3* PHUKET (BED&amp;BREAKFAST)</t>
  </si>
  <si>
    <t>KANTARY BAY - 3* PHUKET (HALF BOARD)</t>
  </si>
  <si>
    <t>PHUKET ORCHID RESORT &amp; SPA  - 3* PHUKET (BED&amp;BREAKFAST)</t>
  </si>
  <si>
    <t>PHUKET ORCHID RESORT &amp; SPA  - 3* PHUKET (HALF BOARD)</t>
  </si>
  <si>
    <t xml:space="preserve">PHUKET </t>
  </si>
  <si>
    <t>ПРЯМОЙ ПЕРЕЛЕТ</t>
  </si>
  <si>
    <t>SUPER OFFER</t>
  </si>
  <si>
    <t>КОЛИЧЕСТВО НОЧЕЙ: 8 - 15</t>
  </si>
  <si>
    <r>
      <t xml:space="preserve">ВНИМАНИЕ! </t>
    </r>
    <r>
      <rPr>
        <b/>
        <sz val="13"/>
        <color indexed="8"/>
        <rFont val="Georgia"/>
        <family val="1"/>
      </rPr>
      <t xml:space="preserve">перелет на а/к TRANSAERO осуществляется так же
в  салоне </t>
    </r>
    <r>
      <rPr>
        <b/>
        <sz val="13"/>
        <color indexed="10"/>
        <rFont val="Georgia"/>
        <family val="1"/>
      </rPr>
      <t>"Премиум эконoм - класс"</t>
    </r>
    <r>
      <rPr>
        <b/>
        <sz val="13"/>
        <color indexed="8"/>
        <rFont val="Georgia"/>
        <family val="1"/>
      </rPr>
      <t>, обязательная доплата.</t>
    </r>
  </si>
  <si>
    <t>Количество ночей считается по туру, а не по проживанию в отеле.</t>
  </si>
  <si>
    <t>КОЛ-ВО
НОЧЕЙ</t>
  </si>
  <si>
    <r>
      <t>от</t>
    </r>
    <r>
      <rPr>
        <b/>
        <sz val="70"/>
        <color indexed="10"/>
        <rFont val="Georgia"/>
        <family val="1"/>
      </rPr>
      <t xml:space="preserve"> 2565 </t>
    </r>
    <r>
      <rPr>
        <b/>
        <sz val="36"/>
        <color indexed="10"/>
        <rFont val="Georgia"/>
        <family val="1"/>
      </rPr>
      <t>у.е.</t>
    </r>
  </si>
  <si>
    <t>NEW YEAR !!!</t>
  </si>
  <si>
    <t>В Ы Л Е Т Ы: 26.12, 30.12</t>
  </si>
  <si>
    <t>ДАТА ВЫХОДА : 13.11.2008</t>
  </si>
  <si>
    <t>Отель</t>
  </si>
  <si>
    <t>Размещение</t>
  </si>
  <si>
    <t>Стоимость за человека</t>
  </si>
  <si>
    <t>SPO - 056HKT</t>
  </si>
  <si>
    <t>Стоимость включает: авиаперелет  Москва-Пхукет-Москва , групповой трансфер, проживание, питание, мед. страховку.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</si>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</sst>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3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60"/>
      <color indexed="18"/>
      <name val="Georgia"/>
      <family val="1"/>
    </font>
    <font>
      <sz val="60"/>
      <name val="Arial"/>
      <family val="2"/>
    </font>
    <font>
      <sz val="70"/>
      <name val="Arial"/>
      <family val="2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Georgia"/>
      <family val="1"/>
    </font>
    <font>
      <u val="single"/>
      <sz val="10"/>
      <color indexed="12"/>
      <name val="Tahoma"/>
      <family val="2"/>
    </font>
    <font>
      <b/>
      <sz val="13"/>
      <color indexed="8"/>
      <name val="Georgia"/>
      <family val="1"/>
    </font>
    <font>
      <b/>
      <sz val="15"/>
      <color indexed="8"/>
      <name val="Georgia"/>
      <family val="1"/>
    </font>
    <font>
      <b/>
      <sz val="9"/>
      <color indexed="10"/>
      <name val="Arial"/>
      <family val="2"/>
    </font>
    <font>
      <b/>
      <sz val="16"/>
      <color indexed="10"/>
      <name val="Arial"/>
      <family val="2"/>
    </font>
    <font>
      <b/>
      <sz val="90"/>
      <name val="Georgia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6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/>
    </xf>
    <xf numFmtId="0" fontId="30" fillId="2" borderId="3" xfId="0" applyFont="1" applyFill="1" applyBorder="1" applyAlignment="1">
      <alignment/>
    </xf>
    <xf numFmtId="0" fontId="30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4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31" fillId="2" borderId="12" xfId="0" applyNumberFormat="1" applyFont="1" applyFill="1" applyBorder="1" applyAlignment="1">
      <alignment horizontal="center"/>
    </xf>
    <xf numFmtId="49" fontId="24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31" fillId="2" borderId="8" xfId="0" applyNumberFormat="1" applyFont="1" applyFill="1" applyBorder="1" applyAlignment="1">
      <alignment horizontal="center"/>
    </xf>
    <xf numFmtId="49" fontId="24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31" fillId="2" borderId="9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/>
    </xf>
    <xf numFmtId="49" fontId="22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32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3" fillId="2" borderId="0" xfId="15" applyFont="1" applyFill="1" applyBorder="1" applyAlignment="1" applyProtection="1">
      <alignment horizontal="center" vertical="center" wrapText="1"/>
      <protection/>
    </xf>
    <xf numFmtId="0" fontId="25" fillId="2" borderId="0" xfId="15" applyFont="1" applyFill="1" applyBorder="1" applyAlignment="1" applyProtection="1">
      <alignment horizontal="center" vertical="center"/>
      <protection/>
    </xf>
    <xf numFmtId="0" fontId="2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al.ru/fligh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9.140625" defaultRowHeight="12.75"/>
  <cols>
    <col min="1" max="1" width="73.00390625" style="41" bestFit="1" customWidth="1"/>
    <col min="2" max="2" width="34.28125" style="41" bestFit="1" customWidth="1"/>
    <col min="3" max="3" width="24.140625" style="41" customWidth="1"/>
    <col min="4" max="16384" width="9.140625" style="41" customWidth="1"/>
  </cols>
  <sheetData>
    <row r="1" spans="1:3" ht="13.5" thickBot="1">
      <c r="A1" s="38" t="s">
        <v>64</v>
      </c>
      <c r="B1" s="39" t="s">
        <v>65</v>
      </c>
      <c r="C1" s="40" t="s">
        <v>66</v>
      </c>
    </row>
    <row r="2" spans="1:3" ht="12.75">
      <c r="A2" s="42" t="str">
        <f>'SPO-056HKT'!$A$20</f>
        <v>ALLAMANDA LAGUNA PHUKET  - 5* PHUKET (BED&amp;BREAKFAST)</v>
      </c>
      <c r="B2" s="43" t="str">
        <f>'SPO-056HKT'!$A$21</f>
        <v>ONE BEDROOM SUITE GOLF COURSE V.</v>
      </c>
      <c r="C2" s="44">
        <v>2934</v>
      </c>
    </row>
    <row r="3" spans="1:3" ht="12.75">
      <c r="A3" s="45" t="str">
        <f>'SPO-056HKT'!$A$28</f>
        <v>HILTON PHUKET ARCADIA RESORT &amp; SPA  - 5* PHUKET (BED&amp;BREAKFAST)</v>
      </c>
      <c r="B3" s="46" t="str">
        <f>'SPO-056HKT'!$A$29</f>
        <v>DELUXE GARDEN VIEW SAITONG WING</v>
      </c>
      <c r="C3" s="47">
        <v>3616</v>
      </c>
    </row>
    <row r="4" spans="1:3" ht="12.75">
      <c r="A4" s="45" t="str">
        <f>'SPO-056HKT'!$A$36</f>
        <v>HILTON PHUKET ARCADIA RESORT &amp; SPA  - 5* PHUKET (HALF BOARD)</v>
      </c>
      <c r="B4" s="46" t="str">
        <f>'SPO-056HKT'!$A$37</f>
        <v>DELUXE GARDEN VIEW SAITONG WING</v>
      </c>
      <c r="C4" s="47">
        <v>3852</v>
      </c>
    </row>
    <row r="5" spans="1:3" ht="12.75">
      <c r="A5" s="45" t="str">
        <f>'SPO-056HKT'!$A$44</f>
        <v>MILLENIUM RESORT PATONG PHUKET   - 5* PHUKET (BED&amp;BREAKFAST)</v>
      </c>
      <c r="B5" s="46" t="str">
        <f>'SPO-056HKT'!$A$45</f>
        <v>DELUXE</v>
      </c>
      <c r="C5" s="47">
        <v>3219.5</v>
      </c>
    </row>
    <row r="6" spans="1:3" ht="12.75">
      <c r="A6" s="45" t="str">
        <f>'SPO-056HKT'!$A$52</f>
        <v>MILLENIUM RESORT PATONG PHUKET   - 5* PHUKET (HALF BOARD)</v>
      </c>
      <c r="B6" s="46" t="str">
        <f>'SPO-056HKT'!$A$53</f>
        <v>DELUXE</v>
      </c>
      <c r="C6" s="47">
        <v>3442</v>
      </c>
    </row>
    <row r="7" spans="1:3" ht="12.75">
      <c r="A7" s="45" t="str">
        <f>'SPO-056HKT'!$A$60</f>
        <v>MOVENPICK RESORT &amp; SPA KARON BEACH PHUKET  - 5* PHUKET (BED&amp;BREAKFAST)</v>
      </c>
      <c r="B7" s="46" t="str">
        <f>'SPO-056HKT'!$A$61</f>
        <v>DELUXE GARDEN VIEW</v>
      </c>
      <c r="C7" s="47">
        <v>4258</v>
      </c>
    </row>
    <row r="8" spans="1:3" ht="12.75">
      <c r="A8" s="45" t="str">
        <f>'SPO-056HKT'!$A$68</f>
        <v>MOVENPICK RESORT &amp; SPA KARON BEACH PHUKET  - 5* PHUKET (HALF BOARD)</v>
      </c>
      <c r="B8" s="46" t="str">
        <f>'SPO-056HKT'!$A$69</f>
        <v>DELUXE GARDEN VIEW</v>
      </c>
      <c r="C8" s="47">
        <v>4519.5</v>
      </c>
    </row>
    <row r="9" spans="1:3" ht="12.75">
      <c r="A9" s="45" t="str">
        <f>'SPO-056HKT'!$A$76</f>
        <v>SHERATON GRANDЕ LAGUNA  - 5* PHUKET (BED&amp;BREAKFAST)</v>
      </c>
      <c r="B9" s="46" t="str">
        <f>'SPO-056HKT'!$A$77</f>
        <v>GRANDE ROOM</v>
      </c>
      <c r="C9" s="47">
        <v>5120</v>
      </c>
    </row>
    <row r="10" spans="1:3" ht="12.75">
      <c r="A10" s="45" t="str">
        <f>'SPO-056HKT'!$A$84</f>
        <v>SHERATON GRANDЕ LAGUNA  - 5* PHUKET (HALF BOARD)</v>
      </c>
      <c r="B10" s="46" t="str">
        <f>'SPO-056HKT'!$A$85</f>
        <v>GRANDE ROOM</v>
      </c>
      <c r="C10" s="47">
        <v>5473.5</v>
      </c>
    </row>
    <row r="11" spans="1:3" ht="12.75">
      <c r="A11" s="45" t="str">
        <f>'SPO-056HKT'!$A$92</f>
        <v>AQUAMARINE BEACH RESORT    - 4* PHUKET (BED&amp;BREAKFAST)</v>
      </c>
      <c r="B11" s="46" t="str">
        <f>'SPO-056HKT'!$A$93</f>
        <v>DELUXE ROOM</v>
      </c>
      <c r="C11" s="47">
        <v>3092</v>
      </c>
    </row>
    <row r="12" spans="1:3" ht="12.75">
      <c r="A12" s="45" t="str">
        <f>'SPO-056HKT'!$A$100</f>
        <v>AQUAMARINE BEACH RESORT    - 4* PHUKET (HALF BOARD)</v>
      </c>
      <c r="B12" s="46" t="str">
        <f>'SPO-056HKT'!$A$101</f>
        <v>DELUXE ROOM</v>
      </c>
      <c r="C12" s="47">
        <v>3315</v>
      </c>
    </row>
    <row r="13" spans="1:3" ht="12.75">
      <c r="A13" s="45" t="str">
        <f>'SPO-056HKT'!$A$108</f>
        <v>DIAMOND CLIFF RESORT &amp; SPA  - 4* PHUKET (BED&amp;BREAKFAST)</v>
      </c>
      <c r="B13" s="46" t="str">
        <f>'SPO-056HKT'!$A$109</f>
        <v>DIAMOND SUITE</v>
      </c>
      <c r="C13" s="47">
        <v>4404.5</v>
      </c>
    </row>
    <row r="14" spans="1:3" ht="12.75">
      <c r="A14" s="45" t="str">
        <f>'SPO-056HKT'!$A$116</f>
        <v>DIAMOND CLIFF RESORT &amp; SPA  - 4* PHUKET (HALF BOARD)</v>
      </c>
      <c r="B14" s="46" t="str">
        <f>'SPO-056HKT'!$A$117</f>
        <v>DIAMOND SUITE</v>
      </c>
      <c r="C14" s="47">
        <v>4679.5</v>
      </c>
    </row>
    <row r="15" spans="1:3" ht="12.75">
      <c r="A15" s="45" t="str">
        <f>'SPO-056HKT'!$A$124</f>
        <v>MERCURE PATONG PHUKET  - 4* PHUKET (BED&amp;BREAKFAST)</v>
      </c>
      <c r="B15" s="46" t="str">
        <f>'SPO-056HKT'!$A$125</f>
        <v>DELUXE SUITE</v>
      </c>
      <c r="C15" s="47">
        <v>2842</v>
      </c>
    </row>
    <row r="16" spans="1:3" ht="12.75">
      <c r="A16" s="45" t="str">
        <f>'SPO-056HKT'!$A$132</f>
        <v>MERCURE PATONG PHUKET  - 4* PHUKET (HALF BOARD)</v>
      </c>
      <c r="B16" s="46" t="str">
        <f>'SPO-056HKT'!$A$133</f>
        <v>DELUXE SUITE</v>
      </c>
      <c r="C16" s="47">
        <v>3038.5</v>
      </c>
    </row>
    <row r="17" spans="1:3" ht="12.75">
      <c r="A17" s="45" t="str">
        <f>'SPO-056HKT'!$A$140</f>
        <v>PATONG BEACH HOTEL  - 4* PHUKET (BED&amp;BREAKFAST)</v>
      </c>
      <c r="B17" s="46" t="str">
        <f>'SPO-056HKT'!$A$141</f>
        <v>DELUXE SIAM WING</v>
      </c>
      <c r="C17" s="47">
        <v>2942</v>
      </c>
    </row>
    <row r="18" spans="1:3" ht="12.75">
      <c r="A18" s="45" t="str">
        <f>'SPO-056HKT'!$A$148</f>
        <v>PATONG BEACH HOTEL  - 4* PHUKET (HALF BOARD)</v>
      </c>
      <c r="B18" s="46" t="str">
        <f>'SPO-056HKT'!$A$149</f>
        <v>DELUXE SIAM WING</v>
      </c>
      <c r="C18" s="47">
        <v>3178</v>
      </c>
    </row>
    <row r="19" spans="1:3" ht="12.75">
      <c r="A19" s="45" t="str">
        <f>'SPO-056HKT'!$A$156</f>
        <v>RAMADA RESORT KARON BEACH - 4* PHUKET (BED&amp;BREAKFAST)</v>
      </c>
      <c r="B19" s="46" t="str">
        <f>'SPO-056HKT'!$A$157</f>
        <v>STANDARD ROOM</v>
      </c>
      <c r="C19" s="47">
        <v>2856.5</v>
      </c>
    </row>
    <row r="20" spans="1:3" ht="12.75">
      <c r="A20" s="45" t="str">
        <f>'SPO-056HKT'!$A$164</f>
        <v>RAMADA RESORT KARON BEACH - 4* PHUKET (HALF BOARD)</v>
      </c>
      <c r="B20" s="46" t="str">
        <f>'SPO-056HKT'!$A$165</f>
        <v>STANDARD ROOM</v>
      </c>
      <c r="C20" s="47">
        <v>3040</v>
      </c>
    </row>
    <row r="21" spans="1:3" ht="12.75">
      <c r="A21" s="45" t="str">
        <f>'SPO-056HKT'!$A$172</f>
        <v>BY THE SEA - 3* PHUKET (BED&amp;BREAKFAST)</v>
      </c>
      <c r="B21" s="46" t="str">
        <f>'SPO-056HKT'!$A$173</f>
        <v>DELUXE TWO BEDROOM</v>
      </c>
      <c r="C21" s="47">
        <v>3301.5</v>
      </c>
    </row>
    <row r="22" spans="1:3" ht="12.75">
      <c r="A22" s="45" t="str">
        <f>'SPO-056HKT'!$A$180</f>
        <v>BY THE SEA - 3* PHUKET (HALF BOARD)</v>
      </c>
      <c r="B22" s="46" t="str">
        <f>'SPO-056HKT'!$A$181</f>
        <v>DELUXE TWO BEDROOM</v>
      </c>
      <c r="C22" s="47">
        <v>3485</v>
      </c>
    </row>
    <row r="23" spans="1:3" ht="12.75">
      <c r="A23" s="45" t="str">
        <f>'SPO-056HKT'!$A$188</f>
        <v>IBIS ERAWAN PHUKET - 3* PHUKET (BED&amp;BREAKFAST)</v>
      </c>
      <c r="B23" s="46" t="str">
        <f>'SPO-056HKT'!$A$189</f>
        <v>STANDARD ROOM</v>
      </c>
      <c r="C23" s="47">
        <v>2564.5</v>
      </c>
    </row>
    <row r="24" spans="1:3" ht="12.75">
      <c r="A24" s="45" t="str">
        <f>'SPO-056HKT'!$A$196</f>
        <v>IBIS ERAWAN PHUKET - 3* PHUKET (HALF BOARD)</v>
      </c>
      <c r="B24" s="46" t="str">
        <f>'SPO-056HKT'!$A$197</f>
        <v>STANDARD ROOM</v>
      </c>
      <c r="C24" s="47">
        <v>2800.5</v>
      </c>
    </row>
    <row r="25" spans="1:3" ht="12.75">
      <c r="A25" s="45" t="str">
        <f>'SPO-056HKT'!$A$204</f>
        <v>KANTARY BAY - 3* PHUKET (BED&amp;BREAKFAST)</v>
      </c>
      <c r="B25" s="46" t="str">
        <f>'SPO-056HKT'!$A$205</f>
        <v>ONE BEDROOM</v>
      </c>
      <c r="C25" s="47">
        <v>2732.5</v>
      </c>
    </row>
    <row r="26" spans="1:3" ht="12.75">
      <c r="A26" s="45" t="str">
        <f>'SPO-056HKT'!$A$212</f>
        <v>KANTARY BAY - 3* PHUKET (HALF BOARD)</v>
      </c>
      <c r="B26" s="46" t="str">
        <f>'SPO-056HKT'!$A$213</f>
        <v>ONE BEDROOM</v>
      </c>
      <c r="C26" s="47">
        <v>2937</v>
      </c>
    </row>
    <row r="27" spans="1:3" ht="12.75">
      <c r="A27" s="45" t="str">
        <f>'SPO-056HKT'!$A$220</f>
        <v>PHUKET ORCHID RESORT &amp; SPA  - 3* PHUKET (BED&amp;BREAKFAST)</v>
      </c>
      <c r="B27" s="46" t="str">
        <f>'SPO-056HKT'!$A$221</f>
        <v>POOL ACCESS</v>
      </c>
      <c r="C27" s="47">
        <v>2940</v>
      </c>
    </row>
    <row r="28" spans="1:3" ht="13.5" thickBot="1">
      <c r="A28" s="48" t="str">
        <f>'SPO-056HKT'!$A$228</f>
        <v>PHUKET ORCHID RESORT &amp; SPA  - 3* PHUKET (HALF BOARD)</v>
      </c>
      <c r="B28" s="49" t="str">
        <f>'SPO-056HKT'!$A$229</f>
        <v>POOL ACCESS</v>
      </c>
      <c r="C28" s="50">
        <v>3070.5</v>
      </c>
    </row>
  </sheetData>
  <hyperlinks>
    <hyperlink ref="A2" location="'SPO-056HKT'!$A$17" display="'SPO-056HKT'!$A$17"/>
    <hyperlink ref="A3" location="'SPO-056HKT'!$A$25" display="'SPO-056HKT'!$A$25"/>
    <hyperlink ref="A4" location="'SPO-056HKT'!$A$33" display="'SPO-056HKT'!$A$33"/>
    <hyperlink ref="A5" location="'SPO-056HKT'!$A$41" display="'SPO-056HKT'!$A$41"/>
    <hyperlink ref="A6" location="'SPO-056HKT'!$A$49" display="'SPO-056HKT'!$A$49"/>
    <hyperlink ref="A7" location="'SPO-056HKT'!$A$57" display="'SPO-056HKT'!$A$57"/>
    <hyperlink ref="A8" location="'SPO-056HKT'!$A$65" display="'SPO-056HKT'!$A$65"/>
    <hyperlink ref="A9" location="'SPO-056HKT'!$A$73" display="'SPO-056HKT'!$A$73"/>
    <hyperlink ref="A10" location="'SPO-056HKT'!$A$81" display="'SPO-056HKT'!$A$81"/>
    <hyperlink ref="A11" location="'SPO-056HKT'!$A$89" display="'SPO-056HKT'!$A$89"/>
    <hyperlink ref="A12" location="'SPO-056HKT'!$A$97" display="'SPO-056HKT'!$A$97"/>
    <hyperlink ref="A13" location="'SPO-056HKT'!$A$105" display="'SPO-056HKT'!$A$105"/>
    <hyperlink ref="A14" location="'SPO-056HKT'!$A$113" display="'SPO-056HKT'!$A$113"/>
    <hyperlink ref="A15" location="'SPO-056HKT'!$A$121" display="'SPO-056HKT'!$A$121"/>
    <hyperlink ref="A16" location="'SPO-056HKT'!$A$129" display="'SPO-056HKT'!$A$129"/>
    <hyperlink ref="A17" location="'SPO-056HKT'!$A$137" display="'SPO-056HKT'!$A$137"/>
    <hyperlink ref="A18" location="'SPO-056HKT'!$A$145" display="'SPO-056HKT'!$A$145"/>
    <hyperlink ref="A19" location="'SPO-056HKT'!$A$153" display="'SPO-056HKT'!$A$153"/>
    <hyperlink ref="A20" location="'SPO-056HKT'!$A$161" display="'SPO-056HKT'!$A$161"/>
    <hyperlink ref="A21" location="'SPO-056HKT'!$A$169" display="'SPO-056HKT'!$A$169"/>
    <hyperlink ref="A22" location="'SPO-056HKT'!$A$177" display="'SPO-056HKT'!$A$177"/>
    <hyperlink ref="A23" location="'SPO-056HKT'!$A$185" display="'SPO-056HKT'!$A$185"/>
    <hyperlink ref="A24" location="'SPO-056HKT'!$A$193" display="'SPO-056HKT'!$A$193"/>
    <hyperlink ref="A25" location="'SPO-056HKT'!$A$201" display="'SPO-056HKT'!$A$201"/>
    <hyperlink ref="A26" location="'SPO-056HKT'!$A$209" display="'SPO-056HKT'!$A$209"/>
    <hyperlink ref="A27" location="'SPO-056HKT'!$A$217" display="'SPO-056HKT'!$A$217"/>
    <hyperlink ref="A28" location="'SPO-056HKT'!$A$225" display="'SPO-056HKT'!$A$225"/>
  </hyperlink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235"/>
  <sheetViews>
    <sheetView tabSelected="1" workbookViewId="0" topLeftCell="A1">
      <selection activeCell="A17" sqref="A17:O17"/>
    </sheetView>
  </sheetViews>
  <sheetFormatPr defaultColWidth="9.140625" defaultRowHeight="12.75"/>
  <cols>
    <col min="1" max="1" width="25.421875" style="7" customWidth="1"/>
    <col min="2" max="2" width="8.57421875" style="2" customWidth="1"/>
    <col min="3" max="4" width="8.140625" style="2" customWidth="1"/>
    <col min="5" max="5" width="8.57421875" style="2" bestFit="1" customWidth="1"/>
    <col min="6" max="15" width="8.140625" style="2" customWidth="1"/>
    <col min="16" max="16384" width="9.140625" style="4" customWidth="1"/>
  </cols>
  <sheetData>
    <row r="1" spans="1:15" s="52" customFormat="1" ht="33.75">
      <c r="A1" s="58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55" customFormat="1" ht="15.75">
      <c r="A2" s="53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61" customFormat="1" ht="15.75">
      <c r="A3" s="59" t="s">
        <v>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0.25">
      <c r="A4" s="26" t="s">
        <v>67</v>
      </c>
      <c r="B4" s="27"/>
      <c r="C4" s="27"/>
      <c r="D4" s="28"/>
      <c r="E4" s="28"/>
      <c r="G4" s="4"/>
      <c r="H4" s="29" t="s">
        <v>63</v>
      </c>
      <c r="I4" s="28"/>
      <c r="J4" s="28"/>
      <c r="K4" s="28"/>
      <c r="L4" s="28"/>
      <c r="M4" s="28"/>
      <c r="N4" s="28"/>
      <c r="O4" s="28"/>
    </row>
    <row r="5" spans="1:15" ht="30.75">
      <c r="A5" s="75" t="s">
        <v>62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79.5" customHeight="1">
      <c r="A6" s="76" t="s">
        <v>53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31" customFormat="1" ht="87">
      <c r="A7" s="79" t="s">
        <v>61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30" customFormat="1" ht="75">
      <c r="A8" s="77" t="s">
        <v>54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31" customFormat="1" ht="110.25">
      <c r="A9" s="78" t="s">
        <v>55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22" ht="86.25">
      <c r="A10" s="69" t="s">
        <v>60</v>
      </c>
      <c r="B10" s="70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"/>
      <c r="Q10" s="6"/>
      <c r="R10" s="6"/>
      <c r="S10" s="6"/>
      <c r="T10" s="6"/>
      <c r="U10" s="6"/>
      <c r="V10" s="6"/>
    </row>
    <row r="11" spans="1:15" s="32" customFormat="1" ht="25.5">
      <c r="A11" s="72" t="s">
        <v>56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5.7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5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7" ht="39" customHeight="1">
      <c r="A14" s="66" t="s">
        <v>57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33"/>
      <c r="Q14" s="33"/>
    </row>
    <row r="15" spans="1:15" ht="12.75">
      <c r="A15" s="62" t="s">
        <v>68</v>
      </c>
      <c r="B15" s="63"/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2.75">
      <c r="A16" s="68" t="s">
        <v>58</v>
      </c>
      <c r="B16" s="63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2.75">
      <c r="A17" s="62"/>
      <c r="B17" s="63"/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3.5" thickBot="1">
      <c r="A18" s="62"/>
      <c r="B18" s="63"/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24.75" thickBot="1">
      <c r="A19" s="10"/>
      <c r="B19" s="34" t="s">
        <v>59</v>
      </c>
      <c r="C19" s="11" t="s">
        <v>1</v>
      </c>
      <c r="D19" s="11" t="s">
        <v>2</v>
      </c>
      <c r="E19" s="11" t="s">
        <v>3</v>
      </c>
      <c r="F19" s="64" t="s">
        <v>19</v>
      </c>
      <c r="G19" s="64"/>
      <c r="H19" s="64" t="s">
        <v>20</v>
      </c>
      <c r="I19" s="64"/>
      <c r="J19" s="64"/>
      <c r="K19" s="64" t="s">
        <v>21</v>
      </c>
      <c r="L19" s="64"/>
      <c r="M19" s="64" t="s">
        <v>22</v>
      </c>
      <c r="N19" s="64"/>
      <c r="O19" s="65"/>
    </row>
    <row r="20" spans="1:3" ht="15.75" thickBot="1">
      <c r="A20" s="1" t="s">
        <v>18</v>
      </c>
      <c r="C20" s="3"/>
    </row>
    <row r="21" spans="1:23" ht="12.75" thickBot="1">
      <c r="A21" s="10" t="s">
        <v>0</v>
      </c>
      <c r="B21" s="9"/>
      <c r="C21" s="11"/>
      <c r="D21" s="11"/>
      <c r="E21" s="11"/>
      <c r="F21" s="82" t="s">
        <v>23</v>
      </c>
      <c r="G21" s="64"/>
      <c r="H21" s="20" t="s">
        <v>24</v>
      </c>
      <c r="I21" s="20" t="s">
        <v>25</v>
      </c>
      <c r="J21" s="20" t="s">
        <v>26</v>
      </c>
      <c r="K21" s="20" t="s">
        <v>24</v>
      </c>
      <c r="L21" s="20" t="s">
        <v>26</v>
      </c>
      <c r="M21" s="20" t="s">
        <v>24</v>
      </c>
      <c r="N21" s="20" t="s">
        <v>25</v>
      </c>
      <c r="O21" s="21" t="s">
        <v>26</v>
      </c>
      <c r="P21" s="6"/>
      <c r="Q21" s="6"/>
      <c r="R21" s="6"/>
      <c r="S21" s="6"/>
      <c r="T21" s="6"/>
      <c r="U21" s="6"/>
      <c r="V21" s="6"/>
      <c r="W21" s="6"/>
    </row>
    <row r="22" spans="1:15" ht="12.75">
      <c r="A22" s="17" t="s">
        <v>4</v>
      </c>
      <c r="B22" s="35">
        <v>8</v>
      </c>
      <c r="C22" s="35">
        <v>5868</v>
      </c>
      <c r="D22" s="18">
        <v>3824</v>
      </c>
      <c r="E22" s="18">
        <v>8540</v>
      </c>
      <c r="F22" s="83">
        <v>6051</v>
      </c>
      <c r="G22" s="83"/>
      <c r="H22" s="83">
        <v>8907</v>
      </c>
      <c r="I22" s="83"/>
      <c r="J22" s="18">
        <v>8907</v>
      </c>
      <c r="K22" s="83">
        <v>8723</v>
      </c>
      <c r="L22" s="83"/>
      <c r="M22" s="83">
        <v>10950</v>
      </c>
      <c r="N22" s="83"/>
      <c r="O22" s="19">
        <v>11021</v>
      </c>
    </row>
    <row r="23" spans="1:15" ht="12">
      <c r="A23" s="8" t="s">
        <v>4</v>
      </c>
      <c r="B23" s="5">
        <v>12</v>
      </c>
      <c r="C23" s="5">
        <v>7970</v>
      </c>
      <c r="D23" s="5">
        <v>5384</v>
      </c>
      <c r="E23" s="5">
        <v>11543</v>
      </c>
      <c r="F23" s="80">
        <v>8144</v>
      </c>
      <c r="G23" s="80"/>
      <c r="H23" s="80">
        <v>11892</v>
      </c>
      <c r="I23" s="80"/>
      <c r="J23" s="5">
        <v>11892</v>
      </c>
      <c r="K23" s="80">
        <v>11718</v>
      </c>
      <c r="L23" s="80"/>
      <c r="M23" s="80">
        <v>14478</v>
      </c>
      <c r="N23" s="80"/>
      <c r="O23" s="15">
        <v>14589</v>
      </c>
    </row>
    <row r="24" spans="1:15" ht="12">
      <c r="A24" s="8" t="s">
        <v>4</v>
      </c>
      <c r="B24" s="5">
        <v>15</v>
      </c>
      <c r="C24" s="5">
        <v>8861</v>
      </c>
      <c r="D24" s="5">
        <v>6212</v>
      </c>
      <c r="E24" s="5">
        <v>12768</v>
      </c>
      <c r="F24" s="80">
        <v>9033</v>
      </c>
      <c r="G24" s="80"/>
      <c r="H24" s="80">
        <v>13112</v>
      </c>
      <c r="I24" s="80"/>
      <c r="J24" s="5">
        <v>13112</v>
      </c>
      <c r="K24" s="80">
        <v>12940</v>
      </c>
      <c r="L24" s="80"/>
      <c r="M24" s="80">
        <v>15761</v>
      </c>
      <c r="N24" s="80"/>
      <c r="O24" s="15">
        <v>15903</v>
      </c>
    </row>
    <row r="25" spans="1:15" ht="12.75">
      <c r="A25" s="8" t="s">
        <v>5</v>
      </c>
      <c r="B25" s="36">
        <v>8</v>
      </c>
      <c r="C25" s="36">
        <v>7808</v>
      </c>
      <c r="D25" s="5">
        <v>4794</v>
      </c>
      <c r="E25" s="5">
        <v>11450</v>
      </c>
      <c r="F25" s="80">
        <v>7941</v>
      </c>
      <c r="G25" s="80"/>
      <c r="H25" s="80">
        <v>11717</v>
      </c>
      <c r="I25" s="80"/>
      <c r="J25" s="5">
        <v>11717</v>
      </c>
      <c r="K25" s="80">
        <v>11583</v>
      </c>
      <c r="L25" s="80"/>
      <c r="M25" s="80">
        <v>14730</v>
      </c>
      <c r="N25" s="80"/>
      <c r="O25" s="15">
        <v>14801</v>
      </c>
    </row>
    <row r="26" spans="1:15" ht="12">
      <c r="A26" s="8" t="s">
        <v>5</v>
      </c>
      <c r="B26" s="5">
        <v>11</v>
      </c>
      <c r="C26" s="5">
        <v>8583</v>
      </c>
      <c r="D26" s="5">
        <v>5564</v>
      </c>
      <c r="E26" s="5">
        <v>12500</v>
      </c>
      <c r="F26" s="80">
        <v>8714</v>
      </c>
      <c r="G26" s="80"/>
      <c r="H26" s="80">
        <v>12763</v>
      </c>
      <c r="I26" s="80"/>
      <c r="J26" s="5">
        <v>12763</v>
      </c>
      <c r="K26" s="80">
        <v>12631</v>
      </c>
      <c r="L26" s="80"/>
      <c r="M26" s="80">
        <v>15782</v>
      </c>
      <c r="N26" s="80"/>
      <c r="O26" s="15">
        <v>15883</v>
      </c>
    </row>
    <row r="27" spans="1:15" ht="12.75" thickBot="1">
      <c r="A27" s="13" t="s">
        <v>5</v>
      </c>
      <c r="B27" s="14">
        <v>15</v>
      </c>
      <c r="C27" s="14">
        <v>9379</v>
      </c>
      <c r="D27" s="14">
        <v>6359</v>
      </c>
      <c r="E27" s="14">
        <v>13568</v>
      </c>
      <c r="F27" s="81">
        <v>9511</v>
      </c>
      <c r="G27" s="81"/>
      <c r="H27" s="81">
        <v>13831</v>
      </c>
      <c r="I27" s="81"/>
      <c r="J27" s="14">
        <v>13831</v>
      </c>
      <c r="K27" s="81">
        <v>13699</v>
      </c>
      <c r="L27" s="81"/>
      <c r="M27" s="81">
        <v>16851</v>
      </c>
      <c r="N27" s="81"/>
      <c r="O27" s="16">
        <v>16993</v>
      </c>
    </row>
    <row r="28" ht="15.75" thickBot="1">
      <c r="A28" s="1" t="s">
        <v>27</v>
      </c>
    </row>
    <row r="29" spans="1:18" ht="12.75" thickBot="1">
      <c r="A29" s="10" t="s">
        <v>6</v>
      </c>
      <c r="B29" s="9"/>
      <c r="C29" s="11"/>
      <c r="D29" s="11"/>
      <c r="E29" s="11"/>
      <c r="F29" s="82" t="s">
        <v>23</v>
      </c>
      <c r="G29" s="64"/>
      <c r="H29" s="82" t="s">
        <v>23</v>
      </c>
      <c r="I29" s="64"/>
      <c r="J29" s="64"/>
      <c r="K29" s="82" t="s">
        <v>23</v>
      </c>
      <c r="L29" s="64"/>
      <c r="M29" s="82" t="s">
        <v>23</v>
      </c>
      <c r="N29" s="64"/>
      <c r="O29" s="65"/>
      <c r="P29" s="6"/>
      <c r="Q29" s="6"/>
      <c r="R29" s="6"/>
    </row>
    <row r="30" spans="1:15" ht="12.75">
      <c r="A30" s="17" t="s">
        <v>4</v>
      </c>
      <c r="B30" s="35">
        <v>8</v>
      </c>
      <c r="C30" s="35">
        <v>7232</v>
      </c>
      <c r="D30" s="18">
        <v>4939</v>
      </c>
      <c r="E30" s="18">
        <v>9905</v>
      </c>
      <c r="F30" s="83">
        <v>7291</v>
      </c>
      <c r="G30" s="83"/>
      <c r="H30" s="83">
        <v>10023</v>
      </c>
      <c r="I30" s="83"/>
      <c r="J30" s="83"/>
      <c r="K30" s="83">
        <v>9964</v>
      </c>
      <c r="L30" s="83"/>
      <c r="M30" s="83">
        <v>12404</v>
      </c>
      <c r="N30" s="83"/>
      <c r="O30" s="84"/>
    </row>
    <row r="31" spans="1:15" ht="12">
      <c r="A31" s="8" t="s">
        <v>4</v>
      </c>
      <c r="B31" s="5">
        <v>12</v>
      </c>
      <c r="C31" s="5">
        <v>9828</v>
      </c>
      <c r="D31" s="5">
        <v>6993</v>
      </c>
      <c r="E31" s="5">
        <v>13261</v>
      </c>
      <c r="F31" s="80">
        <v>9878</v>
      </c>
      <c r="G31" s="80"/>
      <c r="H31" s="80">
        <v>13360</v>
      </c>
      <c r="I31" s="80"/>
      <c r="J31" s="80"/>
      <c r="K31" s="80">
        <v>13310</v>
      </c>
      <c r="L31" s="80"/>
      <c r="M31" s="80">
        <v>16333</v>
      </c>
      <c r="N31" s="80"/>
      <c r="O31" s="56"/>
    </row>
    <row r="32" spans="1:15" ht="12">
      <c r="A32" s="8" t="s">
        <v>4</v>
      </c>
      <c r="B32" s="5">
        <v>15</v>
      </c>
      <c r="C32" s="5">
        <v>11090</v>
      </c>
      <c r="D32" s="5">
        <v>8190</v>
      </c>
      <c r="E32" s="5">
        <v>14749</v>
      </c>
      <c r="F32" s="80">
        <v>11137</v>
      </c>
      <c r="G32" s="80"/>
      <c r="H32" s="80">
        <v>14843</v>
      </c>
      <c r="I32" s="80"/>
      <c r="J32" s="80"/>
      <c r="K32" s="80">
        <v>14796</v>
      </c>
      <c r="L32" s="80"/>
      <c r="M32" s="80">
        <v>17918</v>
      </c>
      <c r="N32" s="80"/>
      <c r="O32" s="56"/>
    </row>
    <row r="33" spans="1:15" ht="12.75">
      <c r="A33" s="8" t="s">
        <v>5</v>
      </c>
      <c r="B33" s="36">
        <v>8</v>
      </c>
      <c r="C33" s="36">
        <v>9072</v>
      </c>
      <c r="D33" s="5">
        <v>5859</v>
      </c>
      <c r="E33" s="5">
        <v>12665</v>
      </c>
      <c r="F33" s="80">
        <v>9106</v>
      </c>
      <c r="G33" s="80"/>
      <c r="H33" s="80">
        <v>12733</v>
      </c>
      <c r="I33" s="80"/>
      <c r="J33" s="80"/>
      <c r="K33" s="80">
        <v>12699</v>
      </c>
      <c r="L33" s="80"/>
      <c r="M33" s="80">
        <v>16034</v>
      </c>
      <c r="N33" s="80"/>
      <c r="O33" s="56"/>
    </row>
    <row r="34" spans="1:15" ht="12">
      <c r="A34" s="8" t="s">
        <v>5</v>
      </c>
      <c r="B34" s="5">
        <v>11</v>
      </c>
      <c r="C34" s="5">
        <v>10218</v>
      </c>
      <c r="D34" s="5">
        <v>6998</v>
      </c>
      <c r="E34" s="5">
        <v>13979</v>
      </c>
      <c r="F34" s="80">
        <v>10249</v>
      </c>
      <c r="G34" s="80"/>
      <c r="H34" s="80">
        <v>14042</v>
      </c>
      <c r="I34" s="80"/>
      <c r="J34" s="80"/>
      <c r="K34" s="80">
        <v>14011</v>
      </c>
      <c r="L34" s="80"/>
      <c r="M34" s="80">
        <v>17387</v>
      </c>
      <c r="N34" s="80"/>
      <c r="O34" s="56"/>
    </row>
    <row r="35" spans="1:15" ht="12.75" thickBot="1">
      <c r="A35" s="13" t="s">
        <v>5</v>
      </c>
      <c r="B35" s="14">
        <v>15</v>
      </c>
      <c r="C35" s="14">
        <v>11351</v>
      </c>
      <c r="D35" s="14">
        <v>8130</v>
      </c>
      <c r="E35" s="14">
        <v>15331</v>
      </c>
      <c r="F35" s="81">
        <v>11382</v>
      </c>
      <c r="G35" s="81"/>
      <c r="H35" s="81">
        <v>15394</v>
      </c>
      <c r="I35" s="81"/>
      <c r="J35" s="81"/>
      <c r="K35" s="81">
        <v>15363</v>
      </c>
      <c r="L35" s="81"/>
      <c r="M35" s="81">
        <v>18791</v>
      </c>
      <c r="N35" s="81"/>
      <c r="O35" s="57"/>
    </row>
    <row r="36" ht="15.75" thickBot="1">
      <c r="A36" s="1" t="s">
        <v>28</v>
      </c>
    </row>
    <row r="37" spans="1:18" ht="12.75" thickBot="1">
      <c r="A37" s="10" t="s">
        <v>6</v>
      </c>
      <c r="B37" s="9"/>
      <c r="C37" s="11"/>
      <c r="D37" s="11"/>
      <c r="E37" s="11"/>
      <c r="F37" s="82" t="s">
        <v>23</v>
      </c>
      <c r="G37" s="64"/>
      <c r="H37" s="82" t="s">
        <v>23</v>
      </c>
      <c r="I37" s="64"/>
      <c r="J37" s="64"/>
      <c r="K37" s="82" t="s">
        <v>23</v>
      </c>
      <c r="L37" s="64"/>
      <c r="M37" s="82" t="s">
        <v>23</v>
      </c>
      <c r="N37" s="64"/>
      <c r="O37" s="65"/>
      <c r="P37" s="6"/>
      <c r="Q37" s="6"/>
      <c r="R37" s="6"/>
    </row>
    <row r="38" spans="1:15" ht="12.75">
      <c r="A38" s="17" t="s">
        <v>4</v>
      </c>
      <c r="B38" s="35">
        <v>8</v>
      </c>
      <c r="C38" s="35">
        <v>7704</v>
      </c>
      <c r="D38" s="18">
        <v>5175</v>
      </c>
      <c r="E38" s="18">
        <v>10612</v>
      </c>
      <c r="F38" s="83">
        <v>7658</v>
      </c>
      <c r="G38" s="83"/>
      <c r="H38" s="83">
        <v>10520</v>
      </c>
      <c r="I38" s="83"/>
      <c r="J38" s="83"/>
      <c r="K38" s="83">
        <v>10566</v>
      </c>
      <c r="L38" s="83"/>
      <c r="M38" s="83">
        <v>13137</v>
      </c>
      <c r="N38" s="83"/>
      <c r="O38" s="84"/>
    </row>
    <row r="39" spans="1:15" ht="12">
      <c r="A39" s="8" t="s">
        <v>4</v>
      </c>
      <c r="B39" s="5">
        <v>12</v>
      </c>
      <c r="C39" s="5">
        <v>10569</v>
      </c>
      <c r="D39" s="5">
        <v>7363</v>
      </c>
      <c r="E39" s="5">
        <v>14372</v>
      </c>
      <c r="F39" s="80">
        <v>10454</v>
      </c>
      <c r="G39" s="80"/>
      <c r="H39" s="80">
        <v>14142</v>
      </c>
      <c r="I39" s="80"/>
      <c r="J39" s="80"/>
      <c r="K39" s="80">
        <v>14257</v>
      </c>
      <c r="L39" s="80"/>
      <c r="M39" s="80">
        <v>17485</v>
      </c>
      <c r="N39" s="80"/>
      <c r="O39" s="56"/>
    </row>
    <row r="40" spans="1:15" ht="12">
      <c r="A40" s="8" t="s">
        <v>4</v>
      </c>
      <c r="B40" s="5">
        <v>15</v>
      </c>
      <c r="C40" s="5">
        <v>12033</v>
      </c>
      <c r="D40" s="5">
        <v>8662</v>
      </c>
      <c r="E40" s="5">
        <v>16163</v>
      </c>
      <c r="F40" s="80">
        <v>11870</v>
      </c>
      <c r="G40" s="80"/>
      <c r="H40" s="80">
        <v>15838</v>
      </c>
      <c r="I40" s="80"/>
      <c r="J40" s="80"/>
      <c r="K40" s="80">
        <v>16001</v>
      </c>
      <c r="L40" s="80"/>
      <c r="M40" s="80">
        <v>19385</v>
      </c>
      <c r="N40" s="80"/>
      <c r="O40" s="56"/>
    </row>
    <row r="41" spans="1:15" ht="12.75">
      <c r="A41" s="8" t="s">
        <v>5</v>
      </c>
      <c r="B41" s="36">
        <v>8</v>
      </c>
      <c r="C41" s="36">
        <v>9544</v>
      </c>
      <c r="D41" s="5">
        <v>6095</v>
      </c>
      <c r="E41" s="5">
        <v>13372</v>
      </c>
      <c r="F41" s="80">
        <v>9473</v>
      </c>
      <c r="G41" s="80"/>
      <c r="H41" s="80">
        <v>13230</v>
      </c>
      <c r="I41" s="80"/>
      <c r="J41" s="80"/>
      <c r="K41" s="80">
        <v>13301</v>
      </c>
      <c r="L41" s="80"/>
      <c r="M41" s="80">
        <v>16767</v>
      </c>
      <c r="N41" s="80"/>
      <c r="O41" s="56"/>
    </row>
    <row r="42" spans="1:15" ht="12">
      <c r="A42" s="8" t="s">
        <v>5</v>
      </c>
      <c r="B42" s="5">
        <v>11</v>
      </c>
      <c r="C42" s="5">
        <v>10891</v>
      </c>
      <c r="D42" s="5">
        <v>7335</v>
      </c>
      <c r="E42" s="5">
        <v>14990</v>
      </c>
      <c r="F42" s="80">
        <v>10773</v>
      </c>
      <c r="G42" s="80"/>
      <c r="H42" s="80">
        <v>14753</v>
      </c>
      <c r="I42" s="80"/>
      <c r="J42" s="80"/>
      <c r="K42" s="80">
        <v>14871</v>
      </c>
      <c r="L42" s="80"/>
      <c r="M42" s="80">
        <v>18434</v>
      </c>
      <c r="N42" s="80"/>
      <c r="O42" s="56"/>
    </row>
    <row r="43" spans="1:15" ht="12.75" thickBot="1">
      <c r="A43" s="13" t="s">
        <v>5</v>
      </c>
      <c r="B43" s="14">
        <v>15</v>
      </c>
      <c r="C43" s="14">
        <v>12294</v>
      </c>
      <c r="D43" s="14">
        <v>8602</v>
      </c>
      <c r="E43" s="14">
        <v>16746</v>
      </c>
      <c r="F43" s="81">
        <v>12116</v>
      </c>
      <c r="G43" s="81"/>
      <c r="H43" s="81">
        <v>16390</v>
      </c>
      <c r="I43" s="81"/>
      <c r="J43" s="81"/>
      <c r="K43" s="81">
        <v>16568</v>
      </c>
      <c r="L43" s="81"/>
      <c r="M43" s="81">
        <v>20257</v>
      </c>
      <c r="N43" s="81"/>
      <c r="O43" s="57"/>
    </row>
    <row r="44" ht="15.75" thickBot="1">
      <c r="A44" s="1" t="s">
        <v>29</v>
      </c>
    </row>
    <row r="45" spans="1:17" ht="12.75" thickBot="1">
      <c r="A45" s="10" t="s">
        <v>7</v>
      </c>
      <c r="B45" s="9"/>
      <c r="C45" s="11"/>
      <c r="D45" s="11"/>
      <c r="E45" s="11"/>
      <c r="F45" s="82" t="s">
        <v>23</v>
      </c>
      <c r="G45" s="64"/>
      <c r="H45" s="82" t="s">
        <v>23</v>
      </c>
      <c r="I45" s="64"/>
      <c r="J45" s="64"/>
      <c r="K45" s="82" t="s">
        <v>23</v>
      </c>
      <c r="L45" s="64"/>
      <c r="M45" s="11"/>
      <c r="N45" s="11"/>
      <c r="O45" s="12"/>
      <c r="P45" s="6"/>
      <c r="Q45" s="6"/>
    </row>
    <row r="46" spans="1:15" ht="12.75">
      <c r="A46" s="17" t="s">
        <v>4</v>
      </c>
      <c r="B46" s="35">
        <v>8</v>
      </c>
      <c r="C46" s="35">
        <v>6439</v>
      </c>
      <c r="D46" s="18">
        <v>4294</v>
      </c>
      <c r="E46" s="18">
        <v>8925</v>
      </c>
      <c r="F46" s="83">
        <v>6598</v>
      </c>
      <c r="G46" s="83"/>
      <c r="H46" s="83">
        <v>9243</v>
      </c>
      <c r="I46" s="83"/>
      <c r="J46" s="83"/>
      <c r="K46" s="83">
        <v>9084</v>
      </c>
      <c r="L46" s="83"/>
      <c r="M46" s="18"/>
      <c r="N46" s="18"/>
      <c r="O46" s="19"/>
    </row>
    <row r="47" spans="1:15" ht="12">
      <c r="A47" s="8" t="s">
        <v>4</v>
      </c>
      <c r="B47" s="5">
        <v>12</v>
      </c>
      <c r="C47" s="5">
        <v>8811</v>
      </c>
      <c r="D47" s="5">
        <v>6093</v>
      </c>
      <c r="E47" s="5">
        <v>12064</v>
      </c>
      <c r="F47" s="80">
        <v>8960</v>
      </c>
      <c r="G47" s="80"/>
      <c r="H47" s="80">
        <v>12363</v>
      </c>
      <c r="I47" s="80"/>
      <c r="J47" s="80"/>
      <c r="K47" s="80">
        <v>12213</v>
      </c>
      <c r="L47" s="80"/>
      <c r="M47" s="5"/>
      <c r="N47" s="5"/>
      <c r="O47" s="15"/>
    </row>
    <row r="48" spans="1:15" ht="12">
      <c r="A48" s="8" t="s">
        <v>4</v>
      </c>
      <c r="B48" s="5">
        <v>15</v>
      </c>
      <c r="C48" s="5">
        <v>9904</v>
      </c>
      <c r="D48" s="5">
        <v>7100</v>
      </c>
      <c r="E48" s="5">
        <v>13389</v>
      </c>
      <c r="F48" s="80">
        <v>10051</v>
      </c>
      <c r="G48" s="80"/>
      <c r="H48" s="80">
        <v>13684</v>
      </c>
      <c r="I48" s="80"/>
      <c r="J48" s="80"/>
      <c r="K48" s="80">
        <v>13536</v>
      </c>
      <c r="L48" s="80"/>
      <c r="M48" s="5"/>
      <c r="N48" s="5"/>
      <c r="O48" s="15"/>
    </row>
    <row r="49" spans="1:15" ht="12.75">
      <c r="A49" s="8" t="s">
        <v>5</v>
      </c>
      <c r="B49" s="36">
        <v>8</v>
      </c>
      <c r="C49" s="36">
        <v>8679</v>
      </c>
      <c r="D49" s="5">
        <v>5414</v>
      </c>
      <c r="E49" s="5">
        <v>12285</v>
      </c>
      <c r="F49" s="80">
        <v>8713</v>
      </c>
      <c r="G49" s="80"/>
      <c r="H49" s="80">
        <v>12353</v>
      </c>
      <c r="I49" s="80"/>
      <c r="J49" s="80"/>
      <c r="K49" s="80">
        <v>12319</v>
      </c>
      <c r="L49" s="80"/>
      <c r="M49" s="5"/>
      <c r="N49" s="5"/>
      <c r="O49" s="15"/>
    </row>
    <row r="50" spans="1:15" ht="12">
      <c r="A50" s="8" t="s">
        <v>5</v>
      </c>
      <c r="B50" s="5">
        <v>11</v>
      </c>
      <c r="C50" s="5">
        <v>9656</v>
      </c>
      <c r="D50" s="5">
        <v>6362</v>
      </c>
      <c r="E50" s="5">
        <v>13437</v>
      </c>
      <c r="F50" s="80">
        <v>9688</v>
      </c>
      <c r="G50" s="80"/>
      <c r="H50" s="80">
        <v>13500</v>
      </c>
      <c r="I50" s="80"/>
      <c r="J50" s="80"/>
      <c r="K50" s="80">
        <v>13468</v>
      </c>
      <c r="L50" s="80"/>
      <c r="M50" s="5"/>
      <c r="N50" s="5"/>
      <c r="O50" s="15"/>
    </row>
    <row r="51" spans="1:15" ht="12.75" thickBot="1">
      <c r="A51" s="13" t="s">
        <v>5</v>
      </c>
      <c r="B51" s="14">
        <v>15</v>
      </c>
      <c r="C51" s="14">
        <v>10700</v>
      </c>
      <c r="D51" s="14">
        <v>7374</v>
      </c>
      <c r="E51" s="14">
        <v>14707</v>
      </c>
      <c r="F51" s="81">
        <v>10731</v>
      </c>
      <c r="G51" s="81"/>
      <c r="H51" s="81">
        <v>14769</v>
      </c>
      <c r="I51" s="81"/>
      <c r="J51" s="81"/>
      <c r="K51" s="81">
        <v>14738</v>
      </c>
      <c r="L51" s="81"/>
      <c r="M51" s="14"/>
      <c r="N51" s="14"/>
      <c r="O51" s="16"/>
    </row>
    <row r="52" ht="15.75" thickBot="1">
      <c r="A52" s="1" t="s">
        <v>30</v>
      </c>
    </row>
    <row r="53" spans="1:17" ht="12.75" thickBot="1">
      <c r="A53" s="10" t="s">
        <v>7</v>
      </c>
      <c r="B53" s="9"/>
      <c r="C53" s="11"/>
      <c r="D53" s="11"/>
      <c r="E53" s="11"/>
      <c r="F53" s="82" t="s">
        <v>23</v>
      </c>
      <c r="G53" s="64"/>
      <c r="H53" s="82" t="s">
        <v>23</v>
      </c>
      <c r="I53" s="64"/>
      <c r="J53" s="64"/>
      <c r="K53" s="82" t="s">
        <v>23</v>
      </c>
      <c r="L53" s="64"/>
      <c r="M53" s="11"/>
      <c r="N53" s="11"/>
      <c r="O53" s="12"/>
      <c r="P53" s="6"/>
      <c r="Q53" s="6"/>
    </row>
    <row r="54" spans="1:15" ht="12.75">
      <c r="A54" s="17" t="s">
        <v>4</v>
      </c>
      <c r="B54" s="35">
        <v>8</v>
      </c>
      <c r="C54" s="35">
        <v>6884</v>
      </c>
      <c r="D54" s="18">
        <v>4516</v>
      </c>
      <c r="E54" s="18">
        <v>9593</v>
      </c>
      <c r="F54" s="83">
        <v>6978</v>
      </c>
      <c r="G54" s="83"/>
      <c r="H54" s="83">
        <v>9780</v>
      </c>
      <c r="I54" s="83"/>
      <c r="J54" s="83"/>
      <c r="K54" s="83">
        <v>9686</v>
      </c>
      <c r="L54" s="83"/>
      <c r="M54" s="18"/>
      <c r="N54" s="18"/>
      <c r="O54" s="19"/>
    </row>
    <row r="55" spans="1:15" ht="12">
      <c r="A55" s="8" t="s">
        <v>4</v>
      </c>
      <c r="B55" s="5">
        <v>12</v>
      </c>
      <c r="C55" s="5">
        <v>9511</v>
      </c>
      <c r="D55" s="5">
        <v>6443</v>
      </c>
      <c r="E55" s="5">
        <v>13113</v>
      </c>
      <c r="F55" s="80">
        <v>9557</v>
      </c>
      <c r="G55" s="80"/>
      <c r="H55" s="80">
        <v>13206</v>
      </c>
      <c r="I55" s="80"/>
      <c r="J55" s="80"/>
      <c r="K55" s="80">
        <v>13160</v>
      </c>
      <c r="L55" s="80"/>
      <c r="M55" s="5"/>
      <c r="N55" s="5"/>
      <c r="O55" s="15"/>
    </row>
    <row r="56" spans="1:15" ht="12">
      <c r="A56" s="8" t="s">
        <v>4</v>
      </c>
      <c r="B56" s="5">
        <v>15</v>
      </c>
      <c r="C56" s="5">
        <v>10795</v>
      </c>
      <c r="D56" s="5">
        <v>7545</v>
      </c>
      <c r="E56" s="5">
        <v>14725</v>
      </c>
      <c r="F56" s="80">
        <v>10811</v>
      </c>
      <c r="G56" s="80"/>
      <c r="H56" s="80">
        <v>14757</v>
      </c>
      <c r="I56" s="80"/>
      <c r="J56" s="80"/>
      <c r="K56" s="80">
        <v>14741</v>
      </c>
      <c r="L56" s="80"/>
      <c r="M56" s="5"/>
      <c r="N56" s="5"/>
      <c r="O56" s="15"/>
    </row>
    <row r="57" spans="1:15" ht="12.75">
      <c r="A57" s="8" t="s">
        <v>5</v>
      </c>
      <c r="B57" s="36">
        <v>8</v>
      </c>
      <c r="C57" s="36">
        <v>9124</v>
      </c>
      <c r="D57" s="5">
        <v>5636</v>
      </c>
      <c r="E57" s="5">
        <v>12953</v>
      </c>
      <c r="F57" s="80">
        <v>9093</v>
      </c>
      <c r="G57" s="80"/>
      <c r="H57" s="80">
        <v>12890</v>
      </c>
      <c r="I57" s="80"/>
      <c r="J57" s="80"/>
      <c r="K57" s="80">
        <v>12921</v>
      </c>
      <c r="L57" s="80"/>
      <c r="M57" s="5"/>
      <c r="N57" s="5"/>
      <c r="O57" s="15"/>
    </row>
    <row r="58" spans="1:15" ht="12">
      <c r="A58" s="8" t="s">
        <v>5</v>
      </c>
      <c r="B58" s="5">
        <v>11</v>
      </c>
      <c r="C58" s="5">
        <v>10292</v>
      </c>
      <c r="D58" s="5">
        <v>6680</v>
      </c>
      <c r="E58" s="5">
        <v>14391</v>
      </c>
      <c r="F58" s="80">
        <v>10230</v>
      </c>
      <c r="G58" s="80"/>
      <c r="H58" s="80">
        <v>14267</v>
      </c>
      <c r="I58" s="80"/>
      <c r="J58" s="80"/>
      <c r="K58" s="80">
        <v>14329</v>
      </c>
      <c r="L58" s="80"/>
      <c r="M58" s="5"/>
      <c r="N58" s="5"/>
      <c r="O58" s="15"/>
    </row>
    <row r="59" spans="1:15" ht="12.75" thickBot="1">
      <c r="A59" s="13" t="s">
        <v>5</v>
      </c>
      <c r="B59" s="14">
        <v>15</v>
      </c>
      <c r="C59" s="14">
        <v>11591</v>
      </c>
      <c r="D59" s="14">
        <v>7820</v>
      </c>
      <c r="E59" s="14">
        <v>16042</v>
      </c>
      <c r="F59" s="81">
        <v>11491</v>
      </c>
      <c r="G59" s="81"/>
      <c r="H59" s="81">
        <v>15843</v>
      </c>
      <c r="I59" s="81"/>
      <c r="J59" s="81"/>
      <c r="K59" s="81">
        <v>15943</v>
      </c>
      <c r="L59" s="81"/>
      <c r="M59" s="14"/>
      <c r="N59" s="14"/>
      <c r="O59" s="16"/>
    </row>
    <row r="60" ht="15.75" thickBot="1">
      <c r="A60" s="1" t="s">
        <v>31</v>
      </c>
    </row>
    <row r="61" spans="1:18" ht="12.75" thickBot="1">
      <c r="A61" s="10" t="s">
        <v>8</v>
      </c>
      <c r="B61" s="9"/>
      <c r="C61" s="11"/>
      <c r="D61" s="11"/>
      <c r="E61" s="11"/>
      <c r="F61" s="82" t="s">
        <v>23</v>
      </c>
      <c r="G61" s="64"/>
      <c r="H61" s="82" t="s">
        <v>23</v>
      </c>
      <c r="I61" s="64"/>
      <c r="J61" s="64"/>
      <c r="K61" s="82" t="s">
        <v>23</v>
      </c>
      <c r="L61" s="64"/>
      <c r="M61" s="82" t="s">
        <v>23</v>
      </c>
      <c r="N61" s="64"/>
      <c r="O61" s="65"/>
      <c r="P61" s="6"/>
      <c r="Q61" s="6"/>
      <c r="R61" s="6"/>
    </row>
    <row r="62" spans="1:15" ht="12.75">
      <c r="A62" s="17" t="s">
        <v>4</v>
      </c>
      <c r="B62" s="35">
        <v>8</v>
      </c>
      <c r="C62" s="35">
        <v>8516</v>
      </c>
      <c r="D62" s="18">
        <v>6222</v>
      </c>
      <c r="E62" s="18">
        <v>11464</v>
      </c>
      <c r="F62" s="83">
        <v>8574</v>
      </c>
      <c r="G62" s="83"/>
      <c r="H62" s="83">
        <v>11581</v>
      </c>
      <c r="I62" s="83"/>
      <c r="J62" s="83"/>
      <c r="K62" s="83">
        <v>11522</v>
      </c>
      <c r="L62" s="83"/>
      <c r="M62" s="83">
        <v>14013</v>
      </c>
      <c r="N62" s="83"/>
      <c r="O62" s="84"/>
    </row>
    <row r="63" spans="1:15" ht="12">
      <c r="A63" s="8" t="s">
        <v>4</v>
      </c>
      <c r="B63" s="5">
        <v>12</v>
      </c>
      <c r="C63" s="5">
        <v>11037</v>
      </c>
      <c r="D63" s="5">
        <v>8201</v>
      </c>
      <c r="E63" s="5">
        <v>14901</v>
      </c>
      <c r="F63" s="80">
        <v>11086</v>
      </c>
      <c r="G63" s="80"/>
      <c r="H63" s="80">
        <v>15000</v>
      </c>
      <c r="I63" s="80"/>
      <c r="J63" s="80"/>
      <c r="K63" s="80">
        <v>14951</v>
      </c>
      <c r="L63" s="80"/>
      <c r="M63" s="80">
        <v>18054</v>
      </c>
      <c r="N63" s="80"/>
      <c r="O63" s="56"/>
    </row>
    <row r="64" spans="1:15" ht="12">
      <c r="A64" s="8" t="s">
        <v>4</v>
      </c>
      <c r="B64" s="5">
        <v>15</v>
      </c>
      <c r="C64" s="5">
        <v>12040</v>
      </c>
      <c r="D64" s="5">
        <v>9141</v>
      </c>
      <c r="E64" s="5">
        <v>16249</v>
      </c>
      <c r="F64" s="80">
        <v>12087</v>
      </c>
      <c r="G64" s="80"/>
      <c r="H64" s="80">
        <v>16344</v>
      </c>
      <c r="I64" s="80"/>
      <c r="J64" s="80"/>
      <c r="K64" s="80">
        <v>16296</v>
      </c>
      <c r="L64" s="80"/>
      <c r="M64" s="80">
        <v>19521</v>
      </c>
      <c r="N64" s="80"/>
      <c r="O64" s="56"/>
    </row>
    <row r="65" spans="1:15" ht="12.75">
      <c r="A65" s="8" t="s">
        <v>5</v>
      </c>
      <c r="B65" s="36">
        <v>8</v>
      </c>
      <c r="C65" s="36">
        <v>9547</v>
      </c>
      <c r="D65" s="5">
        <v>6334</v>
      </c>
      <c r="E65" s="5">
        <v>13415</v>
      </c>
      <c r="F65" s="80">
        <v>9581</v>
      </c>
      <c r="G65" s="80"/>
      <c r="H65" s="80">
        <v>13483</v>
      </c>
      <c r="I65" s="80"/>
      <c r="J65" s="80"/>
      <c r="K65" s="80">
        <v>13449</v>
      </c>
      <c r="L65" s="80"/>
      <c r="M65" s="80">
        <v>16835</v>
      </c>
      <c r="N65" s="80"/>
      <c r="O65" s="56"/>
    </row>
    <row r="66" spans="1:15" ht="12">
      <c r="A66" s="8" t="s">
        <v>5</v>
      </c>
      <c r="B66" s="5">
        <v>11</v>
      </c>
      <c r="C66" s="5">
        <v>10435</v>
      </c>
      <c r="D66" s="5">
        <v>7216</v>
      </c>
      <c r="E66" s="5">
        <v>14589</v>
      </c>
      <c r="F66" s="80">
        <v>10466</v>
      </c>
      <c r="G66" s="80"/>
      <c r="H66" s="80">
        <v>14652</v>
      </c>
      <c r="I66" s="80"/>
      <c r="J66" s="80"/>
      <c r="K66" s="80">
        <v>14621</v>
      </c>
      <c r="L66" s="80"/>
      <c r="M66" s="80">
        <v>18070</v>
      </c>
      <c r="N66" s="80"/>
      <c r="O66" s="56"/>
    </row>
    <row r="67" spans="1:15" ht="12.75" thickBot="1">
      <c r="A67" s="13" t="s">
        <v>5</v>
      </c>
      <c r="B67" s="14">
        <v>15</v>
      </c>
      <c r="C67" s="14">
        <v>11605</v>
      </c>
      <c r="D67" s="14">
        <v>8385</v>
      </c>
      <c r="E67" s="14">
        <v>16136</v>
      </c>
      <c r="F67" s="81">
        <v>11637</v>
      </c>
      <c r="G67" s="81"/>
      <c r="H67" s="81">
        <v>16199</v>
      </c>
      <c r="I67" s="81"/>
      <c r="J67" s="81"/>
      <c r="K67" s="81">
        <v>16167</v>
      </c>
      <c r="L67" s="81"/>
      <c r="M67" s="81">
        <v>19697</v>
      </c>
      <c r="N67" s="81"/>
      <c r="O67" s="57"/>
    </row>
    <row r="68" ht="15.75" thickBot="1">
      <c r="A68" s="1" t="s">
        <v>32</v>
      </c>
    </row>
    <row r="69" spans="1:18" ht="12.75" thickBot="1">
      <c r="A69" s="10" t="s">
        <v>8</v>
      </c>
      <c r="B69" s="9"/>
      <c r="C69" s="11"/>
      <c r="D69" s="11"/>
      <c r="E69" s="11"/>
      <c r="F69" s="82" t="s">
        <v>23</v>
      </c>
      <c r="G69" s="64"/>
      <c r="H69" s="82" t="s">
        <v>23</v>
      </c>
      <c r="I69" s="64"/>
      <c r="J69" s="64"/>
      <c r="K69" s="82" t="s">
        <v>23</v>
      </c>
      <c r="L69" s="64"/>
      <c r="M69" s="82" t="s">
        <v>23</v>
      </c>
      <c r="N69" s="64"/>
      <c r="O69" s="65"/>
      <c r="P69" s="6"/>
      <c r="Q69" s="6"/>
      <c r="R69" s="6"/>
    </row>
    <row r="70" spans="1:15" ht="12.75">
      <c r="A70" s="17" t="s">
        <v>4</v>
      </c>
      <c r="B70" s="35">
        <v>8</v>
      </c>
      <c r="C70" s="35">
        <v>9039</v>
      </c>
      <c r="D70" s="18">
        <v>6484</v>
      </c>
      <c r="E70" s="18">
        <v>12249</v>
      </c>
      <c r="F70" s="83">
        <v>8980</v>
      </c>
      <c r="G70" s="83"/>
      <c r="H70" s="83">
        <v>12131</v>
      </c>
      <c r="I70" s="83"/>
      <c r="J70" s="83"/>
      <c r="K70" s="83">
        <v>12190</v>
      </c>
      <c r="L70" s="83"/>
      <c r="M70" s="83">
        <v>14825</v>
      </c>
      <c r="N70" s="83"/>
      <c r="O70" s="84"/>
    </row>
    <row r="71" spans="1:15" ht="12">
      <c r="A71" s="8" t="s">
        <v>4</v>
      </c>
      <c r="B71" s="5">
        <v>12</v>
      </c>
      <c r="C71" s="5">
        <v>11860</v>
      </c>
      <c r="D71" s="5">
        <v>8613</v>
      </c>
      <c r="E71" s="5">
        <v>16136</v>
      </c>
      <c r="F71" s="80">
        <v>11724</v>
      </c>
      <c r="G71" s="80"/>
      <c r="H71" s="80">
        <v>15865</v>
      </c>
      <c r="I71" s="80"/>
      <c r="J71" s="80"/>
      <c r="K71" s="80">
        <v>16000</v>
      </c>
      <c r="L71" s="80"/>
      <c r="M71" s="80">
        <v>19330</v>
      </c>
      <c r="N71" s="80"/>
      <c r="O71" s="56"/>
    </row>
    <row r="72" spans="1:15" ht="12">
      <c r="A72" s="8" t="s">
        <v>4</v>
      </c>
      <c r="B72" s="5">
        <v>15</v>
      </c>
      <c r="C72" s="5">
        <v>13088</v>
      </c>
      <c r="D72" s="5">
        <v>9665</v>
      </c>
      <c r="E72" s="5">
        <v>17821</v>
      </c>
      <c r="F72" s="80">
        <v>12899</v>
      </c>
      <c r="G72" s="80"/>
      <c r="H72" s="80">
        <v>17444</v>
      </c>
      <c r="I72" s="80"/>
      <c r="J72" s="80"/>
      <c r="K72" s="80">
        <v>17632</v>
      </c>
      <c r="L72" s="80"/>
      <c r="M72" s="80">
        <v>21145</v>
      </c>
      <c r="N72" s="80"/>
      <c r="O72" s="56"/>
    </row>
    <row r="73" spans="1:15" ht="12.75">
      <c r="A73" s="8" t="s">
        <v>5</v>
      </c>
      <c r="B73" s="36">
        <v>8</v>
      </c>
      <c r="C73" s="36">
        <v>10071</v>
      </c>
      <c r="D73" s="5">
        <v>6596</v>
      </c>
      <c r="E73" s="5">
        <v>14201</v>
      </c>
      <c r="F73" s="80">
        <v>9987</v>
      </c>
      <c r="G73" s="80"/>
      <c r="H73" s="80">
        <v>14033</v>
      </c>
      <c r="I73" s="80"/>
      <c r="J73" s="80"/>
      <c r="K73" s="80">
        <v>14117</v>
      </c>
      <c r="L73" s="80"/>
      <c r="M73" s="80">
        <v>17647</v>
      </c>
      <c r="N73" s="80"/>
      <c r="O73" s="56"/>
    </row>
    <row r="74" spans="1:15" ht="12">
      <c r="A74" s="8" t="s">
        <v>5</v>
      </c>
      <c r="B74" s="5">
        <v>11</v>
      </c>
      <c r="C74" s="5">
        <v>11183</v>
      </c>
      <c r="D74" s="5">
        <v>7590</v>
      </c>
      <c r="E74" s="5">
        <v>15712</v>
      </c>
      <c r="F74" s="80">
        <v>11046</v>
      </c>
      <c r="G74" s="80"/>
      <c r="H74" s="80">
        <v>15438</v>
      </c>
      <c r="I74" s="80"/>
      <c r="J74" s="80"/>
      <c r="K74" s="80">
        <v>15575</v>
      </c>
      <c r="L74" s="80"/>
      <c r="M74" s="80">
        <v>19230</v>
      </c>
      <c r="N74" s="80"/>
      <c r="O74" s="56"/>
    </row>
    <row r="75" spans="1:15" ht="12.75" thickBot="1">
      <c r="A75" s="13" t="s">
        <v>5</v>
      </c>
      <c r="B75" s="14">
        <v>15</v>
      </c>
      <c r="C75" s="14">
        <v>12653</v>
      </c>
      <c r="D75" s="14">
        <v>8909</v>
      </c>
      <c r="E75" s="14">
        <v>17708</v>
      </c>
      <c r="F75" s="81">
        <v>12449</v>
      </c>
      <c r="G75" s="81"/>
      <c r="H75" s="81">
        <v>17299</v>
      </c>
      <c r="I75" s="81"/>
      <c r="J75" s="81"/>
      <c r="K75" s="81">
        <v>17503</v>
      </c>
      <c r="L75" s="81"/>
      <c r="M75" s="81">
        <v>21321</v>
      </c>
      <c r="N75" s="81"/>
      <c r="O75" s="57"/>
    </row>
    <row r="76" ht="15.75" thickBot="1">
      <c r="A76" s="1" t="s">
        <v>33</v>
      </c>
    </row>
    <row r="77" spans="1:15" ht="12.75" thickBot="1">
      <c r="A77" s="10" t="s">
        <v>9</v>
      </c>
      <c r="B77" s="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</row>
    <row r="78" spans="1:15" ht="12.75">
      <c r="A78" s="17" t="s">
        <v>4</v>
      </c>
      <c r="B78" s="35">
        <v>8</v>
      </c>
      <c r="C78" s="35">
        <v>10240</v>
      </c>
      <c r="D78" s="18">
        <v>8617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1:15" ht="12">
      <c r="A79" s="8" t="s">
        <v>4</v>
      </c>
      <c r="B79" s="5">
        <v>12</v>
      </c>
      <c r="C79" s="5">
        <v>15321</v>
      </c>
      <c r="D79" s="5">
        <v>13156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15"/>
    </row>
    <row r="80" spans="1:15" ht="12">
      <c r="A80" s="8" t="s">
        <v>4</v>
      </c>
      <c r="B80" s="5">
        <v>15</v>
      </c>
      <c r="C80" s="5">
        <v>18446</v>
      </c>
      <c r="D80" s="5">
        <v>16217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15"/>
    </row>
    <row r="81" spans="1:15" ht="12.75">
      <c r="A81" s="8" t="s">
        <v>5</v>
      </c>
      <c r="B81" s="36">
        <v>8</v>
      </c>
      <c r="C81" s="36">
        <v>13420</v>
      </c>
      <c r="D81" s="5">
        <v>10207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15"/>
    </row>
    <row r="82" spans="1:15" ht="12">
      <c r="A82" s="8" t="s">
        <v>5</v>
      </c>
      <c r="B82" s="5">
        <v>11</v>
      </c>
      <c r="C82" s="5">
        <v>16429</v>
      </c>
      <c r="D82" s="5">
        <v>13210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15"/>
    </row>
    <row r="83" spans="1:15" ht="12.75" thickBot="1">
      <c r="A83" s="13" t="s">
        <v>5</v>
      </c>
      <c r="B83" s="14">
        <v>15</v>
      </c>
      <c r="C83" s="14">
        <v>20429</v>
      </c>
      <c r="D83" s="14">
        <v>17208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6"/>
    </row>
    <row r="84" ht="15.75" thickBot="1">
      <c r="A84" s="1" t="s">
        <v>34</v>
      </c>
    </row>
    <row r="85" spans="1:15" ht="12.75" thickBot="1">
      <c r="A85" s="10" t="s">
        <v>9</v>
      </c>
      <c r="B85" s="9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ht="12.75">
      <c r="A86" s="17" t="s">
        <v>4</v>
      </c>
      <c r="B86" s="35">
        <v>8</v>
      </c>
      <c r="C86" s="35">
        <v>10947</v>
      </c>
      <c r="D86" s="18">
        <v>8971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1:15" ht="12">
      <c r="A87" s="8" t="s">
        <v>4</v>
      </c>
      <c r="B87" s="5">
        <v>12</v>
      </c>
      <c r="C87" s="5">
        <v>16432</v>
      </c>
      <c r="D87" s="5">
        <v>13711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15"/>
    </row>
    <row r="88" spans="1:15" ht="12">
      <c r="A88" s="8" t="s">
        <v>4</v>
      </c>
      <c r="B88" s="5">
        <v>15</v>
      </c>
      <c r="C88" s="5">
        <v>19861</v>
      </c>
      <c r="D88" s="5">
        <v>16924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15"/>
    </row>
    <row r="89" spans="1:15" ht="12.75">
      <c r="A89" s="8" t="s">
        <v>5</v>
      </c>
      <c r="B89" s="36">
        <v>8</v>
      </c>
      <c r="C89" s="36">
        <v>14127</v>
      </c>
      <c r="D89" s="5">
        <v>10561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15"/>
    </row>
    <row r="90" spans="1:15" ht="12">
      <c r="A90" s="8" t="s">
        <v>5</v>
      </c>
      <c r="B90" s="5">
        <v>11</v>
      </c>
      <c r="C90" s="5">
        <v>17440</v>
      </c>
      <c r="D90" s="5">
        <v>13715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15"/>
    </row>
    <row r="91" spans="1:15" ht="12.75" thickBot="1">
      <c r="A91" s="13" t="s">
        <v>5</v>
      </c>
      <c r="B91" s="14">
        <v>15</v>
      </c>
      <c r="C91" s="14">
        <v>21843</v>
      </c>
      <c r="D91" s="14">
        <v>17915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6"/>
    </row>
    <row r="92" ht="15.75" thickBot="1">
      <c r="A92" s="1" t="s">
        <v>35</v>
      </c>
    </row>
    <row r="93" spans="1:18" ht="12.75" thickBot="1">
      <c r="A93" s="10" t="s">
        <v>10</v>
      </c>
      <c r="B93" s="9"/>
      <c r="C93" s="11"/>
      <c r="D93" s="11"/>
      <c r="E93" s="11"/>
      <c r="F93" s="82" t="s">
        <v>23</v>
      </c>
      <c r="G93" s="64"/>
      <c r="H93" s="82" t="s">
        <v>23</v>
      </c>
      <c r="I93" s="64"/>
      <c r="J93" s="64"/>
      <c r="K93" s="82" t="s">
        <v>23</v>
      </c>
      <c r="L93" s="64"/>
      <c r="M93" s="82" t="s">
        <v>23</v>
      </c>
      <c r="N93" s="64"/>
      <c r="O93" s="65"/>
      <c r="P93" s="6"/>
      <c r="Q93" s="6"/>
      <c r="R93" s="6"/>
    </row>
    <row r="94" spans="1:15" ht="12.75">
      <c r="A94" s="17" t="s">
        <v>4</v>
      </c>
      <c r="B94" s="35">
        <v>8</v>
      </c>
      <c r="C94" s="35">
        <v>6184</v>
      </c>
      <c r="D94" s="18">
        <v>3891</v>
      </c>
      <c r="E94" s="18">
        <v>8739</v>
      </c>
      <c r="F94" s="83">
        <v>6243</v>
      </c>
      <c r="G94" s="83"/>
      <c r="H94" s="83">
        <v>8857</v>
      </c>
      <c r="I94" s="83"/>
      <c r="J94" s="83"/>
      <c r="K94" s="83">
        <v>8798</v>
      </c>
      <c r="L94" s="83"/>
      <c r="M94" s="83">
        <v>11224</v>
      </c>
      <c r="N94" s="83"/>
      <c r="O94" s="84"/>
    </row>
    <row r="95" spans="1:15" ht="12">
      <c r="A95" s="8" t="s">
        <v>4</v>
      </c>
      <c r="B95" s="5">
        <v>12</v>
      </c>
      <c r="C95" s="5">
        <v>8182</v>
      </c>
      <c r="D95" s="5">
        <v>5346</v>
      </c>
      <c r="E95" s="5">
        <v>11429</v>
      </c>
      <c r="F95" s="80">
        <v>8231</v>
      </c>
      <c r="G95" s="80"/>
      <c r="H95" s="80">
        <v>11528</v>
      </c>
      <c r="I95" s="80"/>
      <c r="J95" s="80"/>
      <c r="K95" s="80">
        <v>11478</v>
      </c>
      <c r="L95" s="80"/>
      <c r="M95" s="80">
        <v>14479</v>
      </c>
      <c r="N95" s="80"/>
      <c r="O95" s="56"/>
    </row>
    <row r="96" spans="1:15" ht="12">
      <c r="A96" s="8" t="s">
        <v>4</v>
      </c>
      <c r="B96" s="5">
        <v>15</v>
      </c>
      <c r="C96" s="5">
        <v>8994</v>
      </c>
      <c r="D96" s="5">
        <v>6095</v>
      </c>
      <c r="E96" s="5">
        <v>12418</v>
      </c>
      <c r="F96" s="80">
        <v>9041</v>
      </c>
      <c r="G96" s="80"/>
      <c r="H96" s="80">
        <v>12512</v>
      </c>
      <c r="I96" s="80"/>
      <c r="J96" s="80"/>
      <c r="K96" s="80">
        <v>12465</v>
      </c>
      <c r="L96" s="80"/>
      <c r="M96" s="80">
        <v>15558</v>
      </c>
      <c r="N96" s="80"/>
      <c r="O96" s="56"/>
    </row>
    <row r="97" spans="1:15" ht="12.75">
      <c r="A97" s="8" t="s">
        <v>5</v>
      </c>
      <c r="B97" s="36">
        <v>8</v>
      </c>
      <c r="C97" s="36">
        <v>8024</v>
      </c>
      <c r="D97" s="5">
        <v>4811</v>
      </c>
      <c r="E97" s="5">
        <v>11499</v>
      </c>
      <c r="F97" s="80">
        <v>8058</v>
      </c>
      <c r="G97" s="80"/>
      <c r="H97" s="80">
        <v>11567</v>
      </c>
      <c r="I97" s="80"/>
      <c r="J97" s="80"/>
      <c r="K97" s="80">
        <v>11533</v>
      </c>
      <c r="L97" s="80"/>
      <c r="M97" s="80">
        <v>14854</v>
      </c>
      <c r="N97" s="80"/>
      <c r="O97" s="56"/>
    </row>
    <row r="98" spans="1:15" ht="12">
      <c r="A98" s="8" t="s">
        <v>5</v>
      </c>
      <c r="B98" s="5">
        <v>11</v>
      </c>
      <c r="C98" s="5">
        <v>8721</v>
      </c>
      <c r="D98" s="5">
        <v>5502</v>
      </c>
      <c r="E98" s="5">
        <v>12314</v>
      </c>
      <c r="F98" s="80">
        <v>8752</v>
      </c>
      <c r="G98" s="80"/>
      <c r="H98" s="80">
        <v>12377</v>
      </c>
      <c r="I98" s="80"/>
      <c r="J98" s="80"/>
      <c r="K98" s="80">
        <v>12346</v>
      </c>
      <c r="L98" s="80"/>
      <c r="M98" s="80">
        <v>15701</v>
      </c>
      <c r="N98" s="80"/>
      <c r="O98" s="56"/>
    </row>
    <row r="99" spans="1:15" ht="12.75" thickBot="1">
      <c r="A99" s="13" t="s">
        <v>5</v>
      </c>
      <c r="B99" s="14">
        <v>15</v>
      </c>
      <c r="C99" s="14">
        <v>9525</v>
      </c>
      <c r="D99" s="14">
        <v>6304</v>
      </c>
      <c r="E99" s="14">
        <v>13270</v>
      </c>
      <c r="F99" s="81">
        <v>9556</v>
      </c>
      <c r="G99" s="81"/>
      <c r="H99" s="81">
        <v>13333</v>
      </c>
      <c r="I99" s="81"/>
      <c r="J99" s="81"/>
      <c r="K99" s="81">
        <v>13301</v>
      </c>
      <c r="L99" s="81"/>
      <c r="M99" s="81">
        <v>16700</v>
      </c>
      <c r="N99" s="81"/>
      <c r="O99" s="57"/>
    </row>
    <row r="100" ht="15.75" thickBot="1">
      <c r="A100" s="1" t="s">
        <v>36</v>
      </c>
    </row>
    <row r="101" spans="1:18" ht="12.75" thickBot="1">
      <c r="A101" s="10" t="s">
        <v>10</v>
      </c>
      <c r="B101" s="9"/>
      <c r="C101" s="11"/>
      <c r="D101" s="11"/>
      <c r="E101" s="11"/>
      <c r="F101" s="82" t="s">
        <v>23</v>
      </c>
      <c r="G101" s="64"/>
      <c r="H101" s="82" t="s">
        <v>23</v>
      </c>
      <c r="I101" s="64"/>
      <c r="J101" s="64"/>
      <c r="K101" s="82" t="s">
        <v>23</v>
      </c>
      <c r="L101" s="64"/>
      <c r="M101" s="82" t="s">
        <v>23</v>
      </c>
      <c r="N101" s="64"/>
      <c r="O101" s="65"/>
      <c r="P101" s="6"/>
      <c r="Q101" s="6"/>
      <c r="R101" s="6"/>
    </row>
    <row r="102" spans="1:15" ht="12.75">
      <c r="A102" s="17" t="s">
        <v>4</v>
      </c>
      <c r="B102" s="35">
        <v>8</v>
      </c>
      <c r="C102" s="35">
        <v>6630</v>
      </c>
      <c r="D102" s="18">
        <v>4114</v>
      </c>
      <c r="E102" s="18">
        <v>9407</v>
      </c>
      <c r="F102" s="83">
        <v>6590</v>
      </c>
      <c r="G102" s="83"/>
      <c r="H102" s="83">
        <v>9328</v>
      </c>
      <c r="I102" s="83"/>
      <c r="J102" s="83"/>
      <c r="K102" s="83">
        <v>9368</v>
      </c>
      <c r="L102" s="83"/>
      <c r="M102" s="83">
        <v>11918</v>
      </c>
      <c r="N102" s="83"/>
      <c r="O102" s="84"/>
    </row>
    <row r="103" spans="1:15" ht="12">
      <c r="A103" s="8" t="s">
        <v>4</v>
      </c>
      <c r="B103" s="5">
        <v>12</v>
      </c>
      <c r="C103" s="5">
        <v>8882</v>
      </c>
      <c r="D103" s="5">
        <v>5696</v>
      </c>
      <c r="E103" s="5">
        <v>12478</v>
      </c>
      <c r="F103" s="80">
        <v>8777</v>
      </c>
      <c r="G103" s="80"/>
      <c r="H103" s="80">
        <v>12269</v>
      </c>
      <c r="I103" s="80"/>
      <c r="J103" s="80"/>
      <c r="K103" s="80">
        <v>12374</v>
      </c>
      <c r="L103" s="80"/>
      <c r="M103" s="80">
        <v>15569</v>
      </c>
      <c r="N103" s="80"/>
      <c r="O103" s="56"/>
    </row>
    <row r="104" spans="1:15" ht="12">
      <c r="A104" s="8" t="s">
        <v>4</v>
      </c>
      <c r="B104" s="5">
        <v>15</v>
      </c>
      <c r="C104" s="5">
        <v>9885</v>
      </c>
      <c r="D104" s="5">
        <v>6540</v>
      </c>
      <c r="E104" s="5">
        <v>13753</v>
      </c>
      <c r="F104" s="80">
        <v>9736</v>
      </c>
      <c r="G104" s="80"/>
      <c r="H104" s="80">
        <v>13455</v>
      </c>
      <c r="I104" s="80"/>
      <c r="J104" s="80"/>
      <c r="K104" s="80">
        <v>13604</v>
      </c>
      <c r="L104" s="80"/>
      <c r="M104" s="80">
        <v>16946</v>
      </c>
      <c r="N104" s="80"/>
      <c r="O104" s="56"/>
    </row>
    <row r="105" spans="1:15" ht="12.75">
      <c r="A105" s="8" t="s">
        <v>5</v>
      </c>
      <c r="B105" s="36">
        <v>8</v>
      </c>
      <c r="C105" s="36">
        <v>8470</v>
      </c>
      <c r="D105" s="5">
        <v>5034</v>
      </c>
      <c r="E105" s="5">
        <v>12167</v>
      </c>
      <c r="F105" s="80">
        <v>8405</v>
      </c>
      <c r="G105" s="80"/>
      <c r="H105" s="80">
        <v>12038</v>
      </c>
      <c r="I105" s="80"/>
      <c r="J105" s="80"/>
      <c r="K105" s="80">
        <v>12103</v>
      </c>
      <c r="L105" s="80"/>
      <c r="M105" s="80">
        <v>15548</v>
      </c>
      <c r="N105" s="80"/>
      <c r="O105" s="56"/>
    </row>
    <row r="106" spans="1:15" ht="12">
      <c r="A106" s="8" t="s">
        <v>5</v>
      </c>
      <c r="B106" s="5">
        <v>11</v>
      </c>
      <c r="C106" s="5">
        <v>9357</v>
      </c>
      <c r="D106" s="5">
        <v>5820</v>
      </c>
      <c r="E106" s="5">
        <v>13268</v>
      </c>
      <c r="F106" s="80">
        <v>9248</v>
      </c>
      <c r="G106" s="80"/>
      <c r="H106" s="80">
        <v>13051</v>
      </c>
      <c r="I106" s="80"/>
      <c r="J106" s="80"/>
      <c r="K106" s="80">
        <v>13159</v>
      </c>
      <c r="L106" s="80"/>
      <c r="M106" s="80">
        <v>16693</v>
      </c>
      <c r="N106" s="80"/>
      <c r="O106" s="56"/>
    </row>
    <row r="107" spans="1:15" ht="12.75" thickBot="1">
      <c r="A107" s="13" t="s">
        <v>5</v>
      </c>
      <c r="B107" s="14">
        <v>15</v>
      </c>
      <c r="C107" s="14">
        <v>10416</v>
      </c>
      <c r="D107" s="14">
        <v>6749</v>
      </c>
      <c r="E107" s="14">
        <v>14606</v>
      </c>
      <c r="F107" s="81">
        <v>10251</v>
      </c>
      <c r="G107" s="81"/>
      <c r="H107" s="81">
        <v>14275</v>
      </c>
      <c r="I107" s="81"/>
      <c r="J107" s="81"/>
      <c r="K107" s="81">
        <v>14440</v>
      </c>
      <c r="L107" s="81"/>
      <c r="M107" s="81">
        <v>18088</v>
      </c>
      <c r="N107" s="81"/>
      <c r="O107" s="57"/>
    </row>
    <row r="108" ht="15.75" thickBot="1">
      <c r="A108" s="1" t="s">
        <v>37</v>
      </c>
    </row>
    <row r="109" spans="1:18" ht="12.75" thickBot="1">
      <c r="A109" s="10" t="s">
        <v>11</v>
      </c>
      <c r="B109" s="9"/>
      <c r="C109" s="11"/>
      <c r="D109" s="11"/>
      <c r="E109" s="11"/>
      <c r="F109" s="82" t="s">
        <v>23</v>
      </c>
      <c r="G109" s="64"/>
      <c r="H109" s="82" t="s">
        <v>23</v>
      </c>
      <c r="I109" s="64"/>
      <c r="J109" s="64"/>
      <c r="K109" s="82" t="s">
        <v>23</v>
      </c>
      <c r="L109" s="64"/>
      <c r="M109" s="82" t="s">
        <v>23</v>
      </c>
      <c r="N109" s="64"/>
      <c r="O109" s="65"/>
      <c r="P109" s="6"/>
      <c r="Q109" s="6"/>
      <c r="R109" s="6"/>
    </row>
    <row r="110" spans="1:15" ht="12.75">
      <c r="A110" s="17" t="s">
        <v>4</v>
      </c>
      <c r="B110" s="35">
        <v>8</v>
      </c>
      <c r="C110" s="35">
        <v>8809</v>
      </c>
      <c r="D110" s="18">
        <v>6356</v>
      </c>
      <c r="E110" s="18">
        <v>11917</v>
      </c>
      <c r="F110" s="83">
        <v>8801</v>
      </c>
      <c r="G110" s="83"/>
      <c r="H110" s="83">
        <v>11246</v>
      </c>
      <c r="I110" s="83"/>
      <c r="J110" s="83"/>
      <c r="K110" s="83">
        <v>11254</v>
      </c>
      <c r="L110" s="83"/>
      <c r="M110" s="83">
        <v>13699</v>
      </c>
      <c r="N110" s="83"/>
      <c r="O110" s="84"/>
    </row>
    <row r="111" spans="1:15" ht="12">
      <c r="A111" s="8" t="s">
        <v>4</v>
      </c>
      <c r="B111" s="5">
        <v>12</v>
      </c>
      <c r="C111" s="5">
        <v>12306</v>
      </c>
      <c r="D111" s="5">
        <v>9220</v>
      </c>
      <c r="E111" s="5">
        <v>16422</v>
      </c>
      <c r="F111" s="80">
        <v>12251</v>
      </c>
      <c r="G111" s="80"/>
      <c r="H111" s="80">
        <v>15282</v>
      </c>
      <c r="I111" s="80"/>
      <c r="J111" s="80"/>
      <c r="K111" s="80">
        <v>15337</v>
      </c>
      <c r="L111" s="80"/>
      <c r="M111" s="80">
        <v>18368</v>
      </c>
      <c r="N111" s="80"/>
      <c r="O111" s="56"/>
    </row>
    <row r="112" spans="1:15" ht="12">
      <c r="A112" s="8" t="s">
        <v>4</v>
      </c>
      <c r="B112" s="5">
        <v>15</v>
      </c>
      <c r="C112" s="5">
        <v>14244</v>
      </c>
      <c r="D112" s="5">
        <v>11025</v>
      </c>
      <c r="E112" s="5">
        <v>18772</v>
      </c>
      <c r="F112" s="80">
        <v>14157</v>
      </c>
      <c r="G112" s="80"/>
      <c r="H112" s="80">
        <v>17290</v>
      </c>
      <c r="I112" s="80"/>
      <c r="J112" s="80"/>
      <c r="K112" s="80">
        <v>17376</v>
      </c>
      <c r="L112" s="80"/>
      <c r="M112" s="80">
        <v>20509</v>
      </c>
      <c r="N112" s="80"/>
      <c r="O112" s="56"/>
    </row>
    <row r="113" spans="1:15" ht="12.75">
      <c r="A113" s="8" t="s">
        <v>5</v>
      </c>
      <c r="B113" s="36">
        <v>8</v>
      </c>
      <c r="C113" s="36">
        <v>10649</v>
      </c>
      <c r="D113" s="5">
        <v>7276</v>
      </c>
      <c r="E113" s="5">
        <v>14677</v>
      </c>
      <c r="F113" s="80">
        <v>10616</v>
      </c>
      <c r="G113" s="80"/>
      <c r="H113" s="80">
        <v>13956</v>
      </c>
      <c r="I113" s="80"/>
      <c r="J113" s="80"/>
      <c r="K113" s="80">
        <v>13989</v>
      </c>
      <c r="L113" s="80"/>
      <c r="M113" s="80">
        <v>17329</v>
      </c>
      <c r="N113" s="80"/>
      <c r="O113" s="56"/>
    </row>
    <row r="114" spans="1:15" ht="12">
      <c r="A114" s="8" t="s">
        <v>5</v>
      </c>
      <c r="B114" s="5">
        <v>11</v>
      </c>
      <c r="C114" s="5">
        <v>12470</v>
      </c>
      <c r="D114" s="5">
        <v>9023</v>
      </c>
      <c r="E114" s="5">
        <v>16853</v>
      </c>
      <c r="F114" s="80">
        <v>12406</v>
      </c>
      <c r="G114" s="80"/>
      <c r="H114" s="80">
        <v>15790</v>
      </c>
      <c r="I114" s="80"/>
      <c r="J114" s="80"/>
      <c r="K114" s="80">
        <v>15854</v>
      </c>
      <c r="L114" s="80"/>
      <c r="M114" s="80">
        <v>19237</v>
      </c>
      <c r="N114" s="80"/>
      <c r="O114" s="56"/>
    </row>
    <row r="115" spans="1:15" ht="12.75" thickBot="1">
      <c r="A115" s="13" t="s">
        <v>5</v>
      </c>
      <c r="B115" s="14">
        <v>15</v>
      </c>
      <c r="C115" s="14">
        <v>14269</v>
      </c>
      <c r="D115" s="14">
        <v>10729</v>
      </c>
      <c r="E115" s="14">
        <v>19119</v>
      </c>
      <c r="F115" s="81">
        <v>14167</v>
      </c>
      <c r="G115" s="81"/>
      <c r="H115" s="81">
        <v>17605</v>
      </c>
      <c r="I115" s="81"/>
      <c r="J115" s="81"/>
      <c r="K115" s="81">
        <v>17707</v>
      </c>
      <c r="L115" s="81"/>
      <c r="M115" s="81">
        <v>21145</v>
      </c>
      <c r="N115" s="81"/>
      <c r="O115" s="57"/>
    </row>
    <row r="116" ht="15.75" thickBot="1">
      <c r="A116" s="1" t="s">
        <v>38</v>
      </c>
    </row>
    <row r="117" spans="1:18" ht="12.75" thickBot="1">
      <c r="A117" s="10" t="s">
        <v>11</v>
      </c>
      <c r="B117" s="9"/>
      <c r="C117" s="11"/>
      <c r="D117" s="11"/>
      <c r="E117" s="11"/>
      <c r="F117" s="82" t="s">
        <v>23</v>
      </c>
      <c r="G117" s="64"/>
      <c r="H117" s="82" t="s">
        <v>23</v>
      </c>
      <c r="I117" s="64"/>
      <c r="J117" s="64"/>
      <c r="K117" s="82" t="s">
        <v>23</v>
      </c>
      <c r="L117" s="64"/>
      <c r="M117" s="82" t="s">
        <v>23</v>
      </c>
      <c r="N117" s="64"/>
      <c r="O117" s="65"/>
      <c r="P117" s="6"/>
      <c r="Q117" s="6"/>
      <c r="R117" s="6"/>
    </row>
    <row r="118" spans="1:15" ht="12.75">
      <c r="A118" s="17" t="s">
        <v>4</v>
      </c>
      <c r="B118" s="35">
        <v>8</v>
      </c>
      <c r="C118" s="35">
        <v>9359</v>
      </c>
      <c r="D118" s="18">
        <v>6631</v>
      </c>
      <c r="E118" s="18">
        <v>12742</v>
      </c>
      <c r="F118" s="83">
        <v>9249</v>
      </c>
      <c r="G118" s="83"/>
      <c r="H118" s="83">
        <v>11867</v>
      </c>
      <c r="I118" s="83"/>
      <c r="J118" s="83"/>
      <c r="K118" s="83">
        <v>11977</v>
      </c>
      <c r="L118" s="83"/>
      <c r="M118" s="83">
        <v>14595</v>
      </c>
      <c r="N118" s="83"/>
      <c r="O118" s="84"/>
    </row>
    <row r="119" spans="1:15" ht="12">
      <c r="A119" s="8" t="s">
        <v>4</v>
      </c>
      <c r="B119" s="5">
        <v>12</v>
      </c>
      <c r="C119" s="5">
        <v>13171</v>
      </c>
      <c r="D119" s="5">
        <v>9652</v>
      </c>
      <c r="E119" s="5">
        <v>17718</v>
      </c>
      <c r="F119" s="80">
        <v>12955</v>
      </c>
      <c r="G119" s="80"/>
      <c r="H119" s="80">
        <v>16257</v>
      </c>
      <c r="I119" s="80"/>
      <c r="J119" s="80"/>
      <c r="K119" s="80">
        <v>16473</v>
      </c>
      <c r="L119" s="80"/>
      <c r="M119" s="80">
        <v>19776</v>
      </c>
      <c r="N119" s="80"/>
      <c r="O119" s="56"/>
    </row>
    <row r="120" spans="1:15" ht="12">
      <c r="A120" s="8" t="s">
        <v>4</v>
      </c>
      <c r="B120" s="5">
        <v>15</v>
      </c>
      <c r="C120" s="5">
        <v>15344</v>
      </c>
      <c r="D120" s="5">
        <v>11575</v>
      </c>
      <c r="E120" s="5">
        <v>20422</v>
      </c>
      <c r="F120" s="80">
        <v>15053</v>
      </c>
      <c r="G120" s="80"/>
      <c r="H120" s="80">
        <v>18531</v>
      </c>
      <c r="I120" s="80"/>
      <c r="J120" s="80"/>
      <c r="K120" s="80">
        <v>18822</v>
      </c>
      <c r="L120" s="80"/>
      <c r="M120" s="80">
        <v>22300</v>
      </c>
      <c r="N120" s="80"/>
      <c r="O120" s="56"/>
    </row>
    <row r="121" spans="1:15" ht="12.75">
      <c r="A121" s="8" t="s">
        <v>5</v>
      </c>
      <c r="B121" s="36">
        <v>8</v>
      </c>
      <c r="C121" s="36">
        <v>11199</v>
      </c>
      <c r="D121" s="5">
        <v>7551</v>
      </c>
      <c r="E121" s="5">
        <v>15502</v>
      </c>
      <c r="F121" s="80">
        <v>11064</v>
      </c>
      <c r="G121" s="80"/>
      <c r="H121" s="80">
        <v>14577</v>
      </c>
      <c r="I121" s="80"/>
      <c r="J121" s="80"/>
      <c r="K121" s="80">
        <v>14712</v>
      </c>
      <c r="L121" s="80"/>
      <c r="M121" s="80">
        <v>18225</v>
      </c>
      <c r="N121" s="80"/>
      <c r="O121" s="56"/>
    </row>
    <row r="122" spans="1:15" ht="12">
      <c r="A122" s="8" t="s">
        <v>5</v>
      </c>
      <c r="B122" s="5">
        <v>11</v>
      </c>
      <c r="C122" s="5">
        <v>13256</v>
      </c>
      <c r="D122" s="5">
        <v>9416</v>
      </c>
      <c r="E122" s="5">
        <v>18032</v>
      </c>
      <c r="F122" s="80">
        <v>13046</v>
      </c>
      <c r="G122" s="80"/>
      <c r="H122" s="80">
        <v>16677</v>
      </c>
      <c r="I122" s="80"/>
      <c r="J122" s="80"/>
      <c r="K122" s="80">
        <v>16886</v>
      </c>
      <c r="L122" s="80"/>
      <c r="M122" s="80">
        <v>20517</v>
      </c>
      <c r="N122" s="80"/>
      <c r="O122" s="56"/>
    </row>
    <row r="123" spans="1:15" ht="12.75" thickBot="1">
      <c r="A123" s="13" t="s">
        <v>5</v>
      </c>
      <c r="B123" s="14">
        <v>15</v>
      </c>
      <c r="C123" s="14">
        <v>15369</v>
      </c>
      <c r="D123" s="14">
        <v>11279</v>
      </c>
      <c r="E123" s="14">
        <v>20769</v>
      </c>
      <c r="F123" s="81">
        <v>15063</v>
      </c>
      <c r="G123" s="81"/>
      <c r="H123" s="81">
        <v>18847</v>
      </c>
      <c r="I123" s="81"/>
      <c r="J123" s="81"/>
      <c r="K123" s="81">
        <v>19153</v>
      </c>
      <c r="L123" s="81"/>
      <c r="M123" s="81">
        <v>22937</v>
      </c>
      <c r="N123" s="81"/>
      <c r="O123" s="57"/>
    </row>
    <row r="124" ht="15.75" thickBot="1">
      <c r="A124" s="1" t="s">
        <v>39</v>
      </c>
    </row>
    <row r="125" spans="1:17" ht="12.75" thickBot="1">
      <c r="A125" s="10" t="s">
        <v>12</v>
      </c>
      <c r="B125" s="9"/>
      <c r="C125" s="11"/>
      <c r="D125" s="11"/>
      <c r="E125" s="11"/>
      <c r="F125" s="82" t="s">
        <v>23</v>
      </c>
      <c r="G125" s="64"/>
      <c r="H125" s="82" t="s">
        <v>23</v>
      </c>
      <c r="I125" s="64"/>
      <c r="J125" s="64"/>
      <c r="K125" s="82" t="s">
        <v>23</v>
      </c>
      <c r="L125" s="64"/>
      <c r="M125" s="11"/>
      <c r="N125" s="11"/>
      <c r="O125" s="12"/>
      <c r="P125" s="6"/>
      <c r="Q125" s="6"/>
    </row>
    <row r="126" spans="1:15" ht="12.75">
      <c r="A126" s="17" t="s">
        <v>4</v>
      </c>
      <c r="B126" s="35">
        <v>8</v>
      </c>
      <c r="C126" s="35">
        <v>5684</v>
      </c>
      <c r="D126" s="18">
        <v>3641</v>
      </c>
      <c r="E126" s="18">
        <v>7963</v>
      </c>
      <c r="F126" s="83">
        <v>5868</v>
      </c>
      <c r="G126" s="83"/>
      <c r="H126" s="83">
        <v>8331</v>
      </c>
      <c r="I126" s="83"/>
      <c r="J126" s="83"/>
      <c r="K126" s="83">
        <v>8147</v>
      </c>
      <c r="L126" s="83"/>
      <c r="M126" s="18"/>
      <c r="N126" s="18"/>
      <c r="O126" s="19"/>
    </row>
    <row r="127" spans="1:15" ht="12">
      <c r="A127" s="8" t="s">
        <v>4</v>
      </c>
      <c r="B127" s="5">
        <v>12</v>
      </c>
      <c r="C127" s="5">
        <v>7682</v>
      </c>
      <c r="D127" s="5">
        <v>5096</v>
      </c>
      <c r="E127" s="5">
        <v>10638</v>
      </c>
      <c r="F127" s="80">
        <v>7856</v>
      </c>
      <c r="G127" s="80"/>
      <c r="H127" s="80">
        <v>10987</v>
      </c>
      <c r="I127" s="80"/>
      <c r="J127" s="80"/>
      <c r="K127" s="80">
        <v>10812</v>
      </c>
      <c r="L127" s="80"/>
      <c r="M127" s="5"/>
      <c r="N127" s="5"/>
      <c r="O127" s="15"/>
    </row>
    <row r="128" spans="1:15" ht="12">
      <c r="A128" s="8" t="s">
        <v>4</v>
      </c>
      <c r="B128" s="5">
        <v>15</v>
      </c>
      <c r="C128" s="5">
        <v>8494</v>
      </c>
      <c r="D128" s="5">
        <v>5845</v>
      </c>
      <c r="E128" s="5">
        <v>11615</v>
      </c>
      <c r="F128" s="80">
        <v>8666</v>
      </c>
      <c r="G128" s="80"/>
      <c r="H128" s="80">
        <v>11960</v>
      </c>
      <c r="I128" s="80"/>
      <c r="J128" s="80"/>
      <c r="K128" s="80">
        <v>11787</v>
      </c>
      <c r="L128" s="80"/>
      <c r="M128" s="5"/>
      <c r="N128" s="5"/>
      <c r="O128" s="15"/>
    </row>
    <row r="129" spans="1:15" ht="12.75">
      <c r="A129" s="8" t="s">
        <v>5</v>
      </c>
      <c r="B129" s="36">
        <v>8</v>
      </c>
      <c r="C129" s="36">
        <v>7424</v>
      </c>
      <c r="D129" s="5">
        <v>4511</v>
      </c>
      <c r="E129" s="5">
        <v>10573</v>
      </c>
      <c r="F129" s="80">
        <v>7608</v>
      </c>
      <c r="G129" s="80"/>
      <c r="H129" s="80">
        <v>10941</v>
      </c>
      <c r="I129" s="80"/>
      <c r="J129" s="80"/>
      <c r="K129" s="80">
        <v>10757</v>
      </c>
      <c r="L129" s="80"/>
      <c r="M129" s="5"/>
      <c r="N129" s="5"/>
      <c r="O129" s="15"/>
    </row>
    <row r="130" spans="1:15" ht="12">
      <c r="A130" s="8" t="s">
        <v>5</v>
      </c>
      <c r="B130" s="5">
        <v>11</v>
      </c>
      <c r="C130" s="5">
        <v>8121</v>
      </c>
      <c r="D130" s="5">
        <v>5202</v>
      </c>
      <c r="E130" s="5">
        <v>11377</v>
      </c>
      <c r="F130" s="80">
        <v>8302</v>
      </c>
      <c r="G130" s="80"/>
      <c r="H130" s="80">
        <v>11740</v>
      </c>
      <c r="I130" s="80"/>
      <c r="J130" s="80"/>
      <c r="K130" s="80">
        <v>11558</v>
      </c>
      <c r="L130" s="80"/>
      <c r="M130" s="5"/>
      <c r="N130" s="5"/>
      <c r="O130" s="15"/>
    </row>
    <row r="131" spans="1:15" ht="12.75" thickBot="1">
      <c r="A131" s="13" t="s">
        <v>5</v>
      </c>
      <c r="B131" s="14">
        <v>15</v>
      </c>
      <c r="C131" s="14">
        <v>9037</v>
      </c>
      <c r="D131" s="14">
        <v>6116</v>
      </c>
      <c r="E131" s="14">
        <v>12430</v>
      </c>
      <c r="F131" s="81">
        <v>9219</v>
      </c>
      <c r="G131" s="81"/>
      <c r="H131" s="81">
        <v>12792</v>
      </c>
      <c r="I131" s="81"/>
      <c r="J131" s="81"/>
      <c r="K131" s="81">
        <v>12611</v>
      </c>
      <c r="L131" s="81"/>
      <c r="M131" s="14"/>
      <c r="N131" s="14"/>
      <c r="O131" s="16"/>
    </row>
    <row r="132" ht="15.75" thickBot="1">
      <c r="A132" s="1" t="s">
        <v>40</v>
      </c>
    </row>
    <row r="133" spans="1:17" ht="12.75" thickBot="1">
      <c r="A133" s="10" t="s">
        <v>12</v>
      </c>
      <c r="B133" s="9"/>
      <c r="C133" s="11"/>
      <c r="D133" s="11"/>
      <c r="E133" s="11"/>
      <c r="F133" s="82" t="s">
        <v>23</v>
      </c>
      <c r="G133" s="64"/>
      <c r="H133" s="82" t="s">
        <v>23</v>
      </c>
      <c r="I133" s="64"/>
      <c r="J133" s="64"/>
      <c r="K133" s="82" t="s">
        <v>23</v>
      </c>
      <c r="L133" s="64"/>
      <c r="M133" s="11"/>
      <c r="N133" s="11"/>
      <c r="O133" s="12"/>
      <c r="P133" s="6"/>
      <c r="Q133" s="6"/>
    </row>
    <row r="134" spans="1:15" ht="12.75">
      <c r="A134" s="17" t="s">
        <v>4</v>
      </c>
      <c r="B134" s="35">
        <v>8</v>
      </c>
      <c r="C134" s="35">
        <v>6077</v>
      </c>
      <c r="D134" s="18">
        <v>3838</v>
      </c>
      <c r="E134" s="18">
        <v>8553</v>
      </c>
      <c r="F134" s="83">
        <v>6176</v>
      </c>
      <c r="G134" s="83"/>
      <c r="H134" s="83">
        <v>8750</v>
      </c>
      <c r="I134" s="83"/>
      <c r="J134" s="83"/>
      <c r="K134" s="83">
        <v>8651</v>
      </c>
      <c r="L134" s="83"/>
      <c r="M134" s="18"/>
      <c r="N134" s="18"/>
      <c r="O134" s="19"/>
    </row>
    <row r="135" spans="1:15" ht="12">
      <c r="A135" s="8" t="s">
        <v>4</v>
      </c>
      <c r="B135" s="5">
        <v>12</v>
      </c>
      <c r="C135" s="5">
        <v>8299</v>
      </c>
      <c r="D135" s="5">
        <v>5405</v>
      </c>
      <c r="E135" s="5">
        <v>11564</v>
      </c>
      <c r="F135" s="80">
        <v>8340</v>
      </c>
      <c r="G135" s="80"/>
      <c r="H135" s="80">
        <v>11645</v>
      </c>
      <c r="I135" s="80"/>
      <c r="J135" s="80"/>
      <c r="K135" s="80">
        <v>11605</v>
      </c>
      <c r="L135" s="80"/>
      <c r="M135" s="5"/>
      <c r="N135" s="5"/>
      <c r="O135" s="15"/>
    </row>
    <row r="136" spans="1:15" ht="12">
      <c r="A136" s="8" t="s">
        <v>4</v>
      </c>
      <c r="B136" s="5">
        <v>15</v>
      </c>
      <c r="C136" s="5">
        <v>9280</v>
      </c>
      <c r="D136" s="5">
        <v>6238</v>
      </c>
      <c r="E136" s="5">
        <v>12794</v>
      </c>
      <c r="F136" s="80">
        <v>9282</v>
      </c>
      <c r="G136" s="80"/>
      <c r="H136" s="80">
        <v>12798</v>
      </c>
      <c r="I136" s="80"/>
      <c r="J136" s="80"/>
      <c r="K136" s="80">
        <v>12796</v>
      </c>
      <c r="L136" s="80"/>
      <c r="M136" s="5"/>
      <c r="N136" s="5"/>
      <c r="O136" s="15"/>
    </row>
    <row r="137" spans="1:15" ht="12.75">
      <c r="A137" s="8" t="s">
        <v>5</v>
      </c>
      <c r="B137" s="36">
        <v>8</v>
      </c>
      <c r="C137" s="36">
        <v>7817</v>
      </c>
      <c r="D137" s="5">
        <v>4708</v>
      </c>
      <c r="E137" s="5">
        <v>11163</v>
      </c>
      <c r="F137" s="80">
        <v>7916</v>
      </c>
      <c r="G137" s="80"/>
      <c r="H137" s="80">
        <v>11360</v>
      </c>
      <c r="I137" s="80"/>
      <c r="J137" s="80"/>
      <c r="K137" s="80">
        <v>11261</v>
      </c>
      <c r="L137" s="80"/>
      <c r="M137" s="5"/>
      <c r="N137" s="5"/>
      <c r="O137" s="15"/>
    </row>
    <row r="138" spans="1:15" ht="12">
      <c r="A138" s="8" t="s">
        <v>5</v>
      </c>
      <c r="B138" s="5">
        <v>11</v>
      </c>
      <c r="C138" s="5">
        <v>8682</v>
      </c>
      <c r="D138" s="5">
        <v>5482</v>
      </c>
      <c r="E138" s="5">
        <v>12219</v>
      </c>
      <c r="F138" s="80">
        <v>8742</v>
      </c>
      <c r="G138" s="80"/>
      <c r="H138" s="80">
        <v>12338</v>
      </c>
      <c r="I138" s="80"/>
      <c r="J138" s="80"/>
      <c r="K138" s="80">
        <v>12279</v>
      </c>
      <c r="L138" s="80"/>
      <c r="M138" s="5"/>
      <c r="N138" s="5"/>
      <c r="O138" s="15"/>
    </row>
    <row r="139" spans="1:15" ht="12.75" thickBot="1">
      <c r="A139" s="13" t="s">
        <v>5</v>
      </c>
      <c r="B139" s="14">
        <v>15</v>
      </c>
      <c r="C139" s="14">
        <v>9823</v>
      </c>
      <c r="D139" s="14">
        <v>6509</v>
      </c>
      <c r="E139" s="14">
        <v>13608</v>
      </c>
      <c r="F139" s="81">
        <v>9834</v>
      </c>
      <c r="G139" s="81"/>
      <c r="H139" s="81">
        <v>13631</v>
      </c>
      <c r="I139" s="81"/>
      <c r="J139" s="81"/>
      <c r="K139" s="81">
        <v>13619</v>
      </c>
      <c r="L139" s="81"/>
      <c r="M139" s="14"/>
      <c r="N139" s="14"/>
      <c r="O139" s="16"/>
    </row>
    <row r="140" ht="15.75" thickBot="1">
      <c r="A140" s="1" t="s">
        <v>41</v>
      </c>
    </row>
    <row r="141" spans="1:18" ht="12.75" thickBot="1">
      <c r="A141" s="10" t="s">
        <v>13</v>
      </c>
      <c r="B141" s="9"/>
      <c r="C141" s="11"/>
      <c r="D141" s="11"/>
      <c r="E141" s="11"/>
      <c r="F141" s="82" t="s">
        <v>23</v>
      </c>
      <c r="G141" s="64"/>
      <c r="H141" s="82" t="s">
        <v>23</v>
      </c>
      <c r="I141" s="64"/>
      <c r="J141" s="64"/>
      <c r="K141" s="82" t="s">
        <v>23</v>
      </c>
      <c r="L141" s="64"/>
      <c r="M141" s="82" t="s">
        <v>23</v>
      </c>
      <c r="N141" s="64"/>
      <c r="O141" s="65"/>
      <c r="P141" s="6"/>
      <c r="Q141" s="6"/>
      <c r="R141" s="6"/>
    </row>
    <row r="142" spans="1:15" ht="12.75">
      <c r="A142" s="17" t="s">
        <v>4</v>
      </c>
      <c r="B142" s="35">
        <v>8</v>
      </c>
      <c r="C142" s="35">
        <v>5884</v>
      </c>
      <c r="D142" s="18">
        <v>3689</v>
      </c>
      <c r="E142" s="18">
        <v>8342</v>
      </c>
      <c r="F142" s="83">
        <v>6018</v>
      </c>
      <c r="G142" s="83"/>
      <c r="H142" s="83">
        <v>8609</v>
      </c>
      <c r="I142" s="83"/>
      <c r="J142" s="83"/>
      <c r="K142" s="83">
        <v>8476</v>
      </c>
      <c r="L142" s="83"/>
      <c r="M142" s="83">
        <v>10847</v>
      </c>
      <c r="N142" s="83"/>
      <c r="O142" s="84"/>
    </row>
    <row r="143" spans="1:15" ht="12">
      <c r="A143" s="8" t="s">
        <v>4</v>
      </c>
      <c r="B143" s="5">
        <v>12</v>
      </c>
      <c r="C143" s="5">
        <v>7882</v>
      </c>
      <c r="D143" s="5">
        <v>5114</v>
      </c>
      <c r="E143" s="5">
        <v>11061</v>
      </c>
      <c r="F143" s="80">
        <v>8006</v>
      </c>
      <c r="G143" s="80"/>
      <c r="H143" s="80">
        <v>11310</v>
      </c>
      <c r="I143" s="80"/>
      <c r="J143" s="80"/>
      <c r="K143" s="80">
        <v>11186</v>
      </c>
      <c r="L143" s="80"/>
      <c r="M143" s="80">
        <v>14144</v>
      </c>
      <c r="N143" s="80"/>
      <c r="O143" s="56"/>
    </row>
    <row r="144" spans="1:15" ht="12">
      <c r="A144" s="8" t="s">
        <v>4</v>
      </c>
      <c r="B144" s="5">
        <v>15</v>
      </c>
      <c r="C144" s="5">
        <v>8694</v>
      </c>
      <c r="D144" s="5">
        <v>5840</v>
      </c>
      <c r="E144" s="5">
        <v>12072</v>
      </c>
      <c r="F144" s="80">
        <v>8816</v>
      </c>
      <c r="G144" s="80"/>
      <c r="H144" s="80">
        <v>12317</v>
      </c>
      <c r="I144" s="80"/>
      <c r="J144" s="80"/>
      <c r="K144" s="80">
        <v>12195</v>
      </c>
      <c r="L144" s="80"/>
      <c r="M144" s="80">
        <v>15255</v>
      </c>
      <c r="N144" s="80"/>
      <c r="O144" s="56"/>
    </row>
    <row r="145" spans="1:15" ht="12.75">
      <c r="A145" s="8" t="s">
        <v>5</v>
      </c>
      <c r="B145" s="36">
        <v>8</v>
      </c>
      <c r="C145" s="36">
        <v>8024</v>
      </c>
      <c r="D145" s="5">
        <v>4759</v>
      </c>
      <c r="E145" s="5">
        <v>11552</v>
      </c>
      <c r="F145" s="80">
        <v>8058</v>
      </c>
      <c r="G145" s="80"/>
      <c r="H145" s="80">
        <v>11619</v>
      </c>
      <c r="I145" s="80"/>
      <c r="J145" s="80"/>
      <c r="K145" s="80">
        <v>11586</v>
      </c>
      <c r="L145" s="80"/>
      <c r="M145" s="80">
        <v>14927</v>
      </c>
      <c r="N145" s="80"/>
      <c r="O145" s="56"/>
    </row>
    <row r="146" spans="1:15" ht="12">
      <c r="A146" s="8" t="s">
        <v>5</v>
      </c>
      <c r="B146" s="5">
        <v>11</v>
      </c>
      <c r="C146" s="5">
        <v>8721</v>
      </c>
      <c r="D146" s="5">
        <v>5427</v>
      </c>
      <c r="E146" s="5">
        <v>12389</v>
      </c>
      <c r="F146" s="80">
        <v>8752</v>
      </c>
      <c r="G146" s="80"/>
      <c r="H146" s="80">
        <v>12452</v>
      </c>
      <c r="I146" s="80"/>
      <c r="J146" s="80"/>
      <c r="K146" s="80">
        <v>12420</v>
      </c>
      <c r="L146" s="80"/>
      <c r="M146" s="80">
        <v>15806</v>
      </c>
      <c r="N146" s="80"/>
      <c r="O146" s="56"/>
    </row>
    <row r="147" spans="1:15" ht="12.75" thickBot="1">
      <c r="A147" s="13" t="s">
        <v>5</v>
      </c>
      <c r="B147" s="14">
        <v>15</v>
      </c>
      <c r="C147" s="14">
        <v>9581</v>
      </c>
      <c r="D147" s="14">
        <v>6256</v>
      </c>
      <c r="E147" s="14">
        <v>13431</v>
      </c>
      <c r="F147" s="81">
        <v>9613</v>
      </c>
      <c r="G147" s="81"/>
      <c r="H147" s="81">
        <v>13493</v>
      </c>
      <c r="I147" s="81"/>
      <c r="J147" s="81"/>
      <c r="K147" s="81">
        <v>13462</v>
      </c>
      <c r="L147" s="81"/>
      <c r="M147" s="81">
        <v>16903</v>
      </c>
      <c r="N147" s="81"/>
      <c r="O147" s="57"/>
    </row>
    <row r="148" ht="15.75" thickBot="1">
      <c r="A148" s="1" t="s">
        <v>42</v>
      </c>
    </row>
    <row r="149" spans="1:18" ht="12.75" thickBot="1">
      <c r="A149" s="10" t="s">
        <v>13</v>
      </c>
      <c r="B149" s="9"/>
      <c r="C149" s="11"/>
      <c r="D149" s="11"/>
      <c r="E149" s="11"/>
      <c r="F149" s="82" t="s">
        <v>23</v>
      </c>
      <c r="G149" s="64"/>
      <c r="H149" s="82" t="s">
        <v>23</v>
      </c>
      <c r="I149" s="64"/>
      <c r="J149" s="64"/>
      <c r="K149" s="82" t="s">
        <v>23</v>
      </c>
      <c r="L149" s="64"/>
      <c r="M149" s="82" t="s">
        <v>23</v>
      </c>
      <c r="N149" s="64"/>
      <c r="O149" s="65"/>
      <c r="P149" s="6"/>
      <c r="Q149" s="6"/>
      <c r="R149" s="6"/>
    </row>
    <row r="150" spans="1:15" ht="12.75">
      <c r="A150" s="17" t="s">
        <v>4</v>
      </c>
      <c r="B150" s="35">
        <v>8</v>
      </c>
      <c r="C150" s="35">
        <v>6356</v>
      </c>
      <c r="D150" s="18">
        <v>3924</v>
      </c>
      <c r="E150" s="18">
        <v>9049</v>
      </c>
      <c r="F150" s="83">
        <v>6385</v>
      </c>
      <c r="G150" s="83"/>
      <c r="H150" s="83">
        <v>9107</v>
      </c>
      <c r="I150" s="83"/>
      <c r="J150" s="83"/>
      <c r="K150" s="83">
        <v>9078</v>
      </c>
      <c r="L150" s="83"/>
      <c r="M150" s="83">
        <v>11580</v>
      </c>
      <c r="N150" s="83"/>
      <c r="O150" s="84"/>
    </row>
    <row r="151" spans="1:15" ht="12">
      <c r="A151" s="8" t="s">
        <v>4</v>
      </c>
      <c r="B151" s="5">
        <v>12</v>
      </c>
      <c r="C151" s="5">
        <v>8623</v>
      </c>
      <c r="D151" s="5">
        <v>5484</v>
      </c>
      <c r="E151" s="5">
        <v>12173</v>
      </c>
      <c r="F151" s="80">
        <v>8583</v>
      </c>
      <c r="G151" s="80"/>
      <c r="H151" s="80">
        <v>12092</v>
      </c>
      <c r="I151" s="80"/>
      <c r="J151" s="80"/>
      <c r="K151" s="80">
        <v>12132</v>
      </c>
      <c r="L151" s="80"/>
      <c r="M151" s="80">
        <v>15296</v>
      </c>
      <c r="N151" s="80"/>
      <c r="O151" s="56"/>
    </row>
    <row r="152" spans="1:15" ht="12">
      <c r="A152" s="8" t="s">
        <v>4</v>
      </c>
      <c r="B152" s="5">
        <v>15</v>
      </c>
      <c r="C152" s="5">
        <v>9637</v>
      </c>
      <c r="D152" s="5">
        <v>6312</v>
      </c>
      <c r="E152" s="5">
        <v>13487</v>
      </c>
      <c r="F152" s="80">
        <v>9550</v>
      </c>
      <c r="G152" s="80"/>
      <c r="H152" s="80">
        <v>13312</v>
      </c>
      <c r="I152" s="80"/>
      <c r="J152" s="80"/>
      <c r="K152" s="80">
        <v>13399</v>
      </c>
      <c r="L152" s="80"/>
      <c r="M152" s="80">
        <v>16721</v>
      </c>
      <c r="N152" s="80"/>
      <c r="O152" s="56"/>
    </row>
    <row r="153" spans="1:15" ht="12.75">
      <c r="A153" s="8" t="s">
        <v>5</v>
      </c>
      <c r="B153" s="36">
        <v>8</v>
      </c>
      <c r="C153" s="36">
        <v>8496</v>
      </c>
      <c r="D153" s="5">
        <v>4994</v>
      </c>
      <c r="E153" s="5">
        <v>12259</v>
      </c>
      <c r="F153" s="80">
        <v>8425</v>
      </c>
      <c r="G153" s="80"/>
      <c r="H153" s="80">
        <v>12117</v>
      </c>
      <c r="I153" s="80"/>
      <c r="J153" s="80"/>
      <c r="K153" s="80">
        <v>12188</v>
      </c>
      <c r="L153" s="80"/>
      <c r="M153" s="80">
        <v>15660</v>
      </c>
      <c r="N153" s="80"/>
      <c r="O153" s="56"/>
    </row>
    <row r="154" spans="1:15" ht="12">
      <c r="A154" s="8" t="s">
        <v>5</v>
      </c>
      <c r="B154" s="5">
        <v>11</v>
      </c>
      <c r="C154" s="5">
        <v>9394</v>
      </c>
      <c r="D154" s="5">
        <v>5764</v>
      </c>
      <c r="E154" s="5">
        <v>13399</v>
      </c>
      <c r="F154" s="80">
        <v>9276</v>
      </c>
      <c r="G154" s="80"/>
      <c r="H154" s="80">
        <v>13163</v>
      </c>
      <c r="I154" s="80"/>
      <c r="J154" s="80"/>
      <c r="K154" s="80">
        <v>13281</v>
      </c>
      <c r="L154" s="80"/>
      <c r="M154" s="80">
        <v>16853</v>
      </c>
      <c r="N154" s="80"/>
      <c r="O154" s="56"/>
    </row>
    <row r="155" spans="1:15" ht="12.75" thickBot="1">
      <c r="A155" s="13" t="s">
        <v>5</v>
      </c>
      <c r="B155" s="14">
        <v>15</v>
      </c>
      <c r="C155" s="14">
        <v>10524</v>
      </c>
      <c r="D155" s="14">
        <v>6727</v>
      </c>
      <c r="E155" s="14">
        <v>14845</v>
      </c>
      <c r="F155" s="81">
        <v>10346</v>
      </c>
      <c r="G155" s="81"/>
      <c r="H155" s="81">
        <v>14489</v>
      </c>
      <c r="I155" s="81"/>
      <c r="J155" s="81"/>
      <c r="K155" s="81">
        <v>14667</v>
      </c>
      <c r="L155" s="81"/>
      <c r="M155" s="81">
        <v>18370</v>
      </c>
      <c r="N155" s="81"/>
      <c r="O155" s="57"/>
    </row>
    <row r="156" ht="15.75" thickBot="1">
      <c r="A156" s="1" t="s">
        <v>43</v>
      </c>
    </row>
    <row r="157" spans="1:15" ht="12.75" thickBot="1">
      <c r="A157" s="10" t="s">
        <v>14</v>
      </c>
      <c r="B157" s="9"/>
      <c r="C157" s="11"/>
      <c r="D157" s="11"/>
      <c r="E157" s="25"/>
      <c r="F157" s="82" t="s">
        <v>23</v>
      </c>
      <c r="G157" s="64"/>
      <c r="H157" s="25"/>
      <c r="I157" s="25"/>
      <c r="J157" s="11"/>
      <c r="K157" s="11"/>
      <c r="L157" s="11"/>
      <c r="M157" s="11"/>
      <c r="N157" s="11"/>
      <c r="O157" s="12"/>
    </row>
    <row r="158" spans="1:15" ht="12.75">
      <c r="A158" s="17" t="s">
        <v>4</v>
      </c>
      <c r="B158" s="35">
        <v>8</v>
      </c>
      <c r="C158" s="35">
        <v>5713</v>
      </c>
      <c r="D158" s="18">
        <v>3367</v>
      </c>
      <c r="E158" s="22"/>
      <c r="F158" s="83">
        <v>5772</v>
      </c>
      <c r="G158" s="83"/>
      <c r="H158" s="22"/>
      <c r="I158" s="22"/>
      <c r="J158" s="18"/>
      <c r="K158" s="18"/>
      <c r="L158" s="18"/>
      <c r="M158" s="18"/>
      <c r="N158" s="18"/>
      <c r="O158" s="19"/>
    </row>
    <row r="159" spans="1:15" ht="12">
      <c r="A159" s="8" t="s">
        <v>4</v>
      </c>
      <c r="B159" s="5">
        <v>12</v>
      </c>
      <c r="C159" s="5">
        <v>7441</v>
      </c>
      <c r="D159" s="5">
        <v>4523</v>
      </c>
      <c r="E159" s="23"/>
      <c r="F159" s="80">
        <v>7490</v>
      </c>
      <c r="G159" s="80"/>
      <c r="H159" s="23"/>
      <c r="I159" s="23"/>
      <c r="J159" s="5"/>
      <c r="K159" s="5"/>
      <c r="L159" s="5"/>
      <c r="M159" s="5"/>
      <c r="N159" s="5"/>
      <c r="O159" s="15"/>
    </row>
    <row r="160" spans="1:15" ht="12">
      <c r="A160" s="8" t="s">
        <v>4</v>
      </c>
      <c r="B160" s="5">
        <v>15</v>
      </c>
      <c r="C160" s="5">
        <v>8051</v>
      </c>
      <c r="D160" s="5">
        <v>5047</v>
      </c>
      <c r="E160" s="23"/>
      <c r="F160" s="80">
        <v>8099</v>
      </c>
      <c r="G160" s="80"/>
      <c r="H160" s="23"/>
      <c r="I160" s="23"/>
      <c r="J160" s="5"/>
      <c r="K160" s="5"/>
      <c r="L160" s="5"/>
      <c r="M160" s="5"/>
      <c r="N160" s="5"/>
      <c r="O160" s="15"/>
    </row>
    <row r="161" spans="1:15" ht="12.75">
      <c r="A161" s="8" t="s">
        <v>5</v>
      </c>
      <c r="B161" s="36">
        <v>8</v>
      </c>
      <c r="C161" s="36">
        <v>7553</v>
      </c>
      <c r="D161" s="5">
        <v>4287</v>
      </c>
      <c r="E161" s="23"/>
      <c r="F161" s="80">
        <v>7587</v>
      </c>
      <c r="G161" s="80"/>
      <c r="H161" s="23"/>
      <c r="I161" s="23"/>
      <c r="J161" s="5"/>
      <c r="K161" s="5"/>
      <c r="L161" s="5"/>
      <c r="M161" s="5"/>
      <c r="N161" s="5"/>
      <c r="O161" s="15"/>
    </row>
    <row r="162" spans="1:15" ht="12">
      <c r="A162" s="8" t="s">
        <v>5</v>
      </c>
      <c r="B162" s="5">
        <v>11</v>
      </c>
      <c r="C162" s="5">
        <v>8047</v>
      </c>
      <c r="D162" s="5">
        <v>4753</v>
      </c>
      <c r="E162" s="23"/>
      <c r="F162" s="80">
        <v>8079</v>
      </c>
      <c r="G162" s="80"/>
      <c r="H162" s="23"/>
      <c r="I162" s="23"/>
      <c r="J162" s="5"/>
      <c r="K162" s="5"/>
      <c r="L162" s="5"/>
      <c r="M162" s="5"/>
      <c r="N162" s="5"/>
      <c r="O162" s="15"/>
    </row>
    <row r="163" spans="1:15" ht="12.75" thickBot="1">
      <c r="A163" s="13" t="s">
        <v>5</v>
      </c>
      <c r="B163" s="14">
        <v>15</v>
      </c>
      <c r="C163" s="14">
        <v>8694</v>
      </c>
      <c r="D163" s="14">
        <v>5369</v>
      </c>
      <c r="E163" s="24"/>
      <c r="F163" s="81">
        <v>8726</v>
      </c>
      <c r="G163" s="81"/>
      <c r="H163" s="24"/>
      <c r="I163" s="24"/>
      <c r="J163" s="14"/>
      <c r="K163" s="14"/>
      <c r="L163" s="14"/>
      <c r="M163" s="14"/>
      <c r="N163" s="14"/>
      <c r="O163" s="16"/>
    </row>
    <row r="164" spans="1:9" ht="15.75" thickBot="1">
      <c r="A164" s="1" t="s">
        <v>44</v>
      </c>
      <c r="E164" s="4"/>
      <c r="H164" s="4"/>
      <c r="I164" s="4"/>
    </row>
    <row r="165" spans="1:15" ht="12.75" thickBot="1">
      <c r="A165" s="10" t="s">
        <v>14</v>
      </c>
      <c r="B165" s="9"/>
      <c r="C165" s="11"/>
      <c r="D165" s="11"/>
      <c r="E165" s="25"/>
      <c r="F165" s="82" t="s">
        <v>23</v>
      </c>
      <c r="G165" s="64"/>
      <c r="H165" s="25"/>
      <c r="I165" s="25"/>
      <c r="J165" s="11"/>
      <c r="K165" s="11"/>
      <c r="L165" s="11"/>
      <c r="M165" s="11"/>
      <c r="N165" s="11"/>
      <c r="O165" s="12"/>
    </row>
    <row r="166" spans="1:15" ht="12.75">
      <c r="A166" s="17" t="s">
        <v>4</v>
      </c>
      <c r="B166" s="35">
        <v>8</v>
      </c>
      <c r="C166" s="35">
        <v>6080</v>
      </c>
      <c r="D166" s="18">
        <v>3551</v>
      </c>
      <c r="E166" s="22"/>
      <c r="F166" s="83">
        <v>6060</v>
      </c>
      <c r="G166" s="83"/>
      <c r="H166" s="22"/>
      <c r="I166" s="22"/>
      <c r="J166" s="18"/>
      <c r="K166" s="18"/>
      <c r="L166" s="18"/>
      <c r="M166" s="18"/>
      <c r="N166" s="18"/>
      <c r="O166" s="19"/>
    </row>
    <row r="167" spans="1:15" ht="12">
      <c r="A167" s="8" t="s">
        <v>4</v>
      </c>
      <c r="B167" s="5">
        <v>12</v>
      </c>
      <c r="C167" s="5">
        <v>8017</v>
      </c>
      <c r="D167" s="5">
        <v>4811</v>
      </c>
      <c r="E167" s="23"/>
      <c r="F167" s="80">
        <v>7943</v>
      </c>
      <c r="G167" s="80"/>
      <c r="H167" s="23"/>
      <c r="I167" s="23"/>
      <c r="J167" s="5"/>
      <c r="K167" s="5"/>
      <c r="L167" s="5"/>
      <c r="M167" s="5"/>
      <c r="N167" s="5"/>
      <c r="O167" s="15"/>
    </row>
    <row r="168" spans="1:15" ht="12">
      <c r="A168" s="8" t="s">
        <v>4</v>
      </c>
      <c r="B168" s="5">
        <v>15</v>
      </c>
      <c r="C168" s="5">
        <v>8785</v>
      </c>
      <c r="D168" s="5">
        <v>5414</v>
      </c>
      <c r="E168" s="23"/>
      <c r="F168" s="80">
        <v>8675</v>
      </c>
      <c r="G168" s="80"/>
      <c r="H168" s="23"/>
      <c r="I168" s="23"/>
      <c r="J168" s="5"/>
      <c r="K168" s="5"/>
      <c r="L168" s="5"/>
      <c r="M168" s="5"/>
      <c r="N168" s="5"/>
      <c r="O168" s="15"/>
    </row>
    <row r="169" spans="1:15" ht="12.75">
      <c r="A169" s="8" t="s">
        <v>5</v>
      </c>
      <c r="B169" s="36">
        <v>8</v>
      </c>
      <c r="C169" s="36">
        <v>7920</v>
      </c>
      <c r="D169" s="5">
        <v>4471</v>
      </c>
      <c r="E169" s="23"/>
      <c r="F169" s="80">
        <v>7875</v>
      </c>
      <c r="G169" s="80"/>
      <c r="H169" s="23"/>
      <c r="I169" s="23"/>
      <c r="J169" s="5"/>
      <c r="K169" s="5"/>
      <c r="L169" s="5"/>
      <c r="M169" s="5"/>
      <c r="N169" s="5"/>
      <c r="O169" s="15"/>
    </row>
    <row r="170" spans="1:15" ht="12">
      <c r="A170" s="8" t="s">
        <v>5</v>
      </c>
      <c r="B170" s="5">
        <v>11</v>
      </c>
      <c r="C170" s="5">
        <v>8571</v>
      </c>
      <c r="D170" s="5">
        <v>5015</v>
      </c>
      <c r="E170" s="23"/>
      <c r="F170" s="80">
        <v>8490</v>
      </c>
      <c r="G170" s="80"/>
      <c r="H170" s="23"/>
      <c r="I170" s="23"/>
      <c r="J170" s="5"/>
      <c r="K170" s="5"/>
      <c r="L170" s="5"/>
      <c r="M170" s="5"/>
      <c r="N170" s="5"/>
      <c r="O170" s="15"/>
    </row>
    <row r="171" spans="1:15" ht="12.75" thickBot="1">
      <c r="A171" s="13" t="s">
        <v>5</v>
      </c>
      <c r="B171" s="14">
        <v>15</v>
      </c>
      <c r="C171" s="14">
        <v>9428</v>
      </c>
      <c r="D171" s="14">
        <v>5735</v>
      </c>
      <c r="E171" s="24"/>
      <c r="F171" s="81">
        <v>9302</v>
      </c>
      <c r="G171" s="81"/>
      <c r="H171" s="24"/>
      <c r="I171" s="24"/>
      <c r="J171" s="14"/>
      <c r="K171" s="14"/>
      <c r="L171" s="14"/>
      <c r="M171" s="14"/>
      <c r="N171" s="14"/>
      <c r="O171" s="16"/>
    </row>
    <row r="172" ht="15.75" thickBot="1">
      <c r="A172" s="1" t="s">
        <v>45</v>
      </c>
    </row>
    <row r="173" spans="1:18" ht="12.75" thickBot="1">
      <c r="A173" s="10" t="s">
        <v>15</v>
      </c>
      <c r="B173" s="9"/>
      <c r="C173" s="11"/>
      <c r="D173" s="11"/>
      <c r="E173" s="11"/>
      <c r="F173" s="82" t="s">
        <v>23</v>
      </c>
      <c r="G173" s="64"/>
      <c r="H173" s="82" t="s">
        <v>23</v>
      </c>
      <c r="I173" s="64"/>
      <c r="J173" s="64"/>
      <c r="K173" s="82" t="s">
        <v>23</v>
      </c>
      <c r="L173" s="64"/>
      <c r="M173" s="82" t="s">
        <v>23</v>
      </c>
      <c r="N173" s="64"/>
      <c r="O173" s="65"/>
      <c r="P173" s="6"/>
      <c r="Q173" s="6"/>
      <c r="R173" s="6"/>
    </row>
    <row r="174" spans="1:15" ht="12.75">
      <c r="A174" s="17" t="s">
        <v>4</v>
      </c>
      <c r="B174" s="35">
        <v>8</v>
      </c>
      <c r="C174" s="35">
        <v>6603</v>
      </c>
      <c r="D174" s="18">
        <v>4310</v>
      </c>
      <c r="E174" s="18">
        <v>9159</v>
      </c>
      <c r="F174" s="83">
        <v>6662</v>
      </c>
      <c r="G174" s="83"/>
      <c r="H174" s="83">
        <v>9276</v>
      </c>
      <c r="I174" s="83"/>
      <c r="J174" s="83"/>
      <c r="K174" s="83">
        <v>9217</v>
      </c>
      <c r="L174" s="83"/>
      <c r="M174" s="83">
        <v>11632</v>
      </c>
      <c r="N174" s="83"/>
      <c r="O174" s="84"/>
    </row>
    <row r="175" spans="1:15" ht="12">
      <c r="A175" s="8" t="s">
        <v>4</v>
      </c>
      <c r="B175" s="5">
        <v>12</v>
      </c>
      <c r="C175" s="5">
        <v>8840</v>
      </c>
      <c r="D175" s="5">
        <v>6005</v>
      </c>
      <c r="E175" s="5">
        <v>12087</v>
      </c>
      <c r="F175" s="80">
        <v>8890</v>
      </c>
      <c r="G175" s="80"/>
      <c r="H175" s="80">
        <v>12186</v>
      </c>
      <c r="I175" s="80"/>
      <c r="J175" s="80"/>
      <c r="K175" s="80">
        <v>12137</v>
      </c>
      <c r="L175" s="80"/>
      <c r="M175" s="80">
        <v>15121</v>
      </c>
      <c r="N175" s="80"/>
      <c r="O175" s="56"/>
    </row>
    <row r="176" spans="1:15" ht="12">
      <c r="A176" s="8" t="s">
        <v>4</v>
      </c>
      <c r="B176" s="5">
        <v>15</v>
      </c>
      <c r="C176" s="5">
        <v>9833</v>
      </c>
      <c r="D176" s="5">
        <v>6933</v>
      </c>
      <c r="E176" s="5">
        <v>13256</v>
      </c>
      <c r="F176" s="80">
        <v>9880</v>
      </c>
      <c r="G176" s="80"/>
      <c r="H176" s="80">
        <v>13350</v>
      </c>
      <c r="I176" s="80"/>
      <c r="J176" s="80"/>
      <c r="K176" s="80">
        <v>13303</v>
      </c>
      <c r="L176" s="80"/>
      <c r="M176" s="80">
        <v>16375</v>
      </c>
      <c r="N176" s="80"/>
      <c r="O176" s="56"/>
    </row>
    <row r="177" spans="1:15" ht="12.75">
      <c r="A177" s="8" t="s">
        <v>5</v>
      </c>
      <c r="B177" s="36">
        <v>8</v>
      </c>
      <c r="C177" s="36">
        <v>8443</v>
      </c>
      <c r="D177" s="5">
        <v>5230</v>
      </c>
      <c r="E177" s="5">
        <v>11919</v>
      </c>
      <c r="F177" s="80">
        <v>8477</v>
      </c>
      <c r="G177" s="80"/>
      <c r="H177" s="80">
        <v>11986</v>
      </c>
      <c r="I177" s="80"/>
      <c r="J177" s="80"/>
      <c r="K177" s="80">
        <v>11952</v>
      </c>
      <c r="L177" s="80"/>
      <c r="M177" s="80">
        <v>15262</v>
      </c>
      <c r="N177" s="80"/>
      <c r="O177" s="56"/>
    </row>
    <row r="178" spans="1:15" ht="12">
      <c r="A178" s="8" t="s">
        <v>5</v>
      </c>
      <c r="B178" s="5">
        <v>11</v>
      </c>
      <c r="C178" s="5">
        <v>9320</v>
      </c>
      <c r="D178" s="5">
        <v>6100</v>
      </c>
      <c r="E178" s="5">
        <v>12913</v>
      </c>
      <c r="F178" s="80">
        <v>9351</v>
      </c>
      <c r="G178" s="80"/>
      <c r="H178" s="80">
        <v>12976</v>
      </c>
      <c r="I178" s="80"/>
      <c r="J178" s="80"/>
      <c r="K178" s="80">
        <v>12944</v>
      </c>
      <c r="L178" s="80"/>
      <c r="M178" s="80">
        <v>16285</v>
      </c>
      <c r="N178" s="80"/>
      <c r="O178" s="56"/>
    </row>
    <row r="179" spans="1:15" ht="12.75" thickBot="1">
      <c r="A179" s="13" t="s">
        <v>5</v>
      </c>
      <c r="B179" s="14">
        <v>15</v>
      </c>
      <c r="C179" s="14">
        <v>10475</v>
      </c>
      <c r="D179" s="14">
        <v>7255</v>
      </c>
      <c r="E179" s="14">
        <v>14220</v>
      </c>
      <c r="F179" s="81">
        <v>10507</v>
      </c>
      <c r="G179" s="81"/>
      <c r="H179" s="81">
        <v>14283</v>
      </c>
      <c r="I179" s="81"/>
      <c r="J179" s="81"/>
      <c r="K179" s="81">
        <v>14252</v>
      </c>
      <c r="L179" s="81"/>
      <c r="M179" s="81">
        <v>17629</v>
      </c>
      <c r="N179" s="81"/>
      <c r="O179" s="57"/>
    </row>
    <row r="180" ht="15.75" thickBot="1">
      <c r="A180" s="1" t="s">
        <v>46</v>
      </c>
    </row>
    <row r="181" spans="1:18" ht="12.75" thickBot="1">
      <c r="A181" s="10" t="s">
        <v>15</v>
      </c>
      <c r="B181" s="9"/>
      <c r="C181" s="11"/>
      <c r="D181" s="11"/>
      <c r="E181" s="11"/>
      <c r="F181" s="82" t="s">
        <v>23</v>
      </c>
      <c r="G181" s="64"/>
      <c r="H181" s="82" t="s">
        <v>23</v>
      </c>
      <c r="I181" s="64"/>
      <c r="J181" s="64"/>
      <c r="K181" s="82" t="s">
        <v>23</v>
      </c>
      <c r="L181" s="64"/>
      <c r="M181" s="82" t="s">
        <v>23</v>
      </c>
      <c r="N181" s="64"/>
      <c r="O181" s="65"/>
      <c r="P181" s="6"/>
      <c r="Q181" s="6"/>
      <c r="R181" s="6"/>
    </row>
    <row r="182" spans="1:15" ht="12.75">
      <c r="A182" s="17" t="s">
        <v>4</v>
      </c>
      <c r="B182" s="35">
        <v>8</v>
      </c>
      <c r="C182" s="35">
        <v>6970</v>
      </c>
      <c r="D182" s="18">
        <v>4494</v>
      </c>
      <c r="E182" s="18">
        <v>9709</v>
      </c>
      <c r="F182" s="83">
        <v>6950</v>
      </c>
      <c r="G182" s="83"/>
      <c r="H182" s="83">
        <v>9669</v>
      </c>
      <c r="I182" s="83"/>
      <c r="J182" s="83"/>
      <c r="K182" s="83">
        <v>9689</v>
      </c>
      <c r="L182" s="83"/>
      <c r="M182" s="83">
        <v>12208</v>
      </c>
      <c r="N182" s="83"/>
      <c r="O182" s="84"/>
    </row>
    <row r="183" spans="1:15" ht="12">
      <c r="A183" s="8" t="s">
        <v>4</v>
      </c>
      <c r="B183" s="5">
        <v>12</v>
      </c>
      <c r="C183" s="5">
        <v>9417</v>
      </c>
      <c r="D183" s="5">
        <v>6293</v>
      </c>
      <c r="E183" s="5">
        <v>12952</v>
      </c>
      <c r="F183" s="80">
        <v>9343</v>
      </c>
      <c r="G183" s="80"/>
      <c r="H183" s="80">
        <v>12804</v>
      </c>
      <c r="I183" s="80"/>
      <c r="J183" s="80"/>
      <c r="K183" s="80">
        <v>12878</v>
      </c>
      <c r="L183" s="80"/>
      <c r="M183" s="80">
        <v>16026</v>
      </c>
      <c r="N183" s="80"/>
      <c r="O183" s="56"/>
    </row>
    <row r="184" spans="1:15" ht="12">
      <c r="A184" s="8" t="s">
        <v>4</v>
      </c>
      <c r="B184" s="5">
        <v>15</v>
      </c>
      <c r="C184" s="5">
        <v>10566</v>
      </c>
      <c r="D184" s="5">
        <v>7300</v>
      </c>
      <c r="E184" s="5">
        <v>14356</v>
      </c>
      <c r="F184" s="80">
        <v>10456</v>
      </c>
      <c r="G184" s="80"/>
      <c r="H184" s="80">
        <v>14136</v>
      </c>
      <c r="I184" s="80"/>
      <c r="J184" s="80"/>
      <c r="K184" s="80">
        <v>14246</v>
      </c>
      <c r="L184" s="80"/>
      <c r="M184" s="80">
        <v>17528</v>
      </c>
      <c r="N184" s="80"/>
      <c r="O184" s="56"/>
    </row>
    <row r="185" spans="1:15" ht="12.75">
      <c r="A185" s="8" t="s">
        <v>5</v>
      </c>
      <c r="B185" s="36">
        <v>8</v>
      </c>
      <c r="C185" s="36">
        <v>8810</v>
      </c>
      <c r="D185" s="5">
        <v>5414</v>
      </c>
      <c r="E185" s="5">
        <v>12469</v>
      </c>
      <c r="F185" s="80">
        <v>8765</v>
      </c>
      <c r="G185" s="80"/>
      <c r="H185" s="80">
        <v>12379</v>
      </c>
      <c r="I185" s="80"/>
      <c r="J185" s="80"/>
      <c r="K185" s="80">
        <v>12424</v>
      </c>
      <c r="L185" s="80"/>
      <c r="M185" s="80">
        <v>15838</v>
      </c>
      <c r="N185" s="80"/>
      <c r="O185" s="56"/>
    </row>
    <row r="186" spans="1:15" ht="12">
      <c r="A186" s="8" t="s">
        <v>5</v>
      </c>
      <c r="B186" s="5">
        <v>11</v>
      </c>
      <c r="C186" s="5">
        <v>9843</v>
      </c>
      <c r="D186" s="5">
        <v>6362</v>
      </c>
      <c r="E186" s="5">
        <v>13699</v>
      </c>
      <c r="F186" s="80">
        <v>9763</v>
      </c>
      <c r="G186" s="80"/>
      <c r="H186" s="80">
        <v>13537</v>
      </c>
      <c r="I186" s="80"/>
      <c r="J186" s="80"/>
      <c r="K186" s="80">
        <v>13618</v>
      </c>
      <c r="L186" s="80"/>
      <c r="M186" s="80">
        <v>17108</v>
      </c>
      <c r="N186" s="80"/>
      <c r="O186" s="56"/>
    </row>
    <row r="187" spans="1:15" ht="12.75" thickBot="1">
      <c r="A187" s="13" t="s">
        <v>5</v>
      </c>
      <c r="B187" s="14">
        <v>15</v>
      </c>
      <c r="C187" s="14">
        <v>11209</v>
      </c>
      <c r="D187" s="14">
        <v>7621</v>
      </c>
      <c r="E187" s="14">
        <v>15320</v>
      </c>
      <c r="F187" s="81">
        <v>11083</v>
      </c>
      <c r="G187" s="81"/>
      <c r="H187" s="81">
        <v>15069</v>
      </c>
      <c r="I187" s="81"/>
      <c r="J187" s="81"/>
      <c r="K187" s="81">
        <v>15194</v>
      </c>
      <c r="L187" s="81"/>
      <c r="M187" s="81">
        <v>18782</v>
      </c>
      <c r="N187" s="81"/>
      <c r="O187" s="57"/>
    </row>
    <row r="188" ht="15.75" thickBot="1">
      <c r="A188" s="1" t="s">
        <v>47</v>
      </c>
    </row>
    <row r="189" spans="1:15" ht="12.75" thickBot="1">
      <c r="A189" s="10" t="s">
        <v>14</v>
      </c>
      <c r="B189" s="9"/>
      <c r="C189" s="11"/>
      <c r="D189" s="11"/>
      <c r="E189" s="25"/>
      <c r="F189" s="82" t="s">
        <v>23</v>
      </c>
      <c r="G189" s="64"/>
      <c r="H189" s="11"/>
      <c r="I189" s="25"/>
      <c r="J189" s="25"/>
      <c r="K189" s="11"/>
      <c r="L189" s="11"/>
      <c r="M189" s="11"/>
      <c r="N189" s="11"/>
      <c r="O189" s="12"/>
    </row>
    <row r="190" spans="1:15" ht="20.25">
      <c r="A190" s="17" t="s">
        <v>4</v>
      </c>
      <c r="B190" s="37">
        <v>8</v>
      </c>
      <c r="C190" s="37">
        <v>5129</v>
      </c>
      <c r="D190" s="18">
        <v>3036</v>
      </c>
      <c r="E190" s="22"/>
      <c r="F190" s="83">
        <v>5288</v>
      </c>
      <c r="G190" s="83"/>
      <c r="H190" s="18"/>
      <c r="I190" s="22"/>
      <c r="J190" s="22"/>
      <c r="K190" s="18"/>
      <c r="L190" s="18"/>
      <c r="M190" s="18"/>
      <c r="N190" s="18"/>
      <c r="O190" s="19"/>
    </row>
    <row r="191" spans="1:15" ht="12">
      <c r="A191" s="8" t="s">
        <v>4</v>
      </c>
      <c r="B191" s="5">
        <v>12</v>
      </c>
      <c r="C191" s="5">
        <v>6753</v>
      </c>
      <c r="D191" s="5">
        <v>4117</v>
      </c>
      <c r="E191" s="23"/>
      <c r="F191" s="80">
        <v>6902</v>
      </c>
      <c r="G191" s="80"/>
      <c r="H191" s="5"/>
      <c r="I191" s="23"/>
      <c r="J191" s="23"/>
      <c r="K191" s="5"/>
      <c r="L191" s="5"/>
      <c r="M191" s="5"/>
      <c r="N191" s="5"/>
      <c r="O191" s="15"/>
    </row>
    <row r="192" spans="1:15" ht="12">
      <c r="A192" s="8" t="s">
        <v>4</v>
      </c>
      <c r="B192" s="5">
        <v>15</v>
      </c>
      <c r="C192" s="5">
        <v>7285</v>
      </c>
      <c r="D192" s="5">
        <v>4585</v>
      </c>
      <c r="E192" s="23"/>
      <c r="F192" s="80">
        <v>7432</v>
      </c>
      <c r="G192" s="80"/>
      <c r="H192" s="5"/>
      <c r="I192" s="23"/>
      <c r="J192" s="23"/>
      <c r="K192" s="5"/>
      <c r="L192" s="5"/>
      <c r="M192" s="5"/>
      <c r="N192" s="5"/>
      <c r="O192" s="15"/>
    </row>
    <row r="193" spans="1:15" ht="12.75">
      <c r="A193" s="8" t="s">
        <v>5</v>
      </c>
      <c r="B193" s="36">
        <v>8</v>
      </c>
      <c r="C193" s="36">
        <v>6669</v>
      </c>
      <c r="D193" s="5">
        <v>3806</v>
      </c>
      <c r="E193" s="23"/>
      <c r="F193" s="80">
        <v>6878</v>
      </c>
      <c r="G193" s="80"/>
      <c r="H193" s="5"/>
      <c r="I193" s="23"/>
      <c r="J193" s="23"/>
      <c r="K193" s="5"/>
      <c r="L193" s="5"/>
      <c r="M193" s="5"/>
      <c r="N193" s="5"/>
      <c r="O193" s="15"/>
    </row>
    <row r="194" spans="1:15" ht="12">
      <c r="A194" s="8" t="s">
        <v>5</v>
      </c>
      <c r="B194" s="5">
        <v>11</v>
      </c>
      <c r="C194" s="5">
        <v>7085</v>
      </c>
      <c r="D194" s="5">
        <v>4216</v>
      </c>
      <c r="E194" s="23"/>
      <c r="F194" s="80">
        <v>7292</v>
      </c>
      <c r="G194" s="80"/>
      <c r="H194" s="5"/>
      <c r="I194" s="23"/>
      <c r="J194" s="23"/>
      <c r="K194" s="5"/>
      <c r="L194" s="5"/>
      <c r="M194" s="5"/>
      <c r="N194" s="5"/>
      <c r="O194" s="15"/>
    </row>
    <row r="195" spans="1:15" ht="12.75" thickBot="1">
      <c r="A195" s="13" t="s">
        <v>5</v>
      </c>
      <c r="B195" s="14">
        <v>15</v>
      </c>
      <c r="C195" s="14">
        <v>7628</v>
      </c>
      <c r="D195" s="14">
        <v>4757</v>
      </c>
      <c r="E195" s="24"/>
      <c r="F195" s="81">
        <v>7834</v>
      </c>
      <c r="G195" s="81"/>
      <c r="H195" s="14"/>
      <c r="I195" s="24"/>
      <c r="J195" s="24"/>
      <c r="K195" s="14"/>
      <c r="L195" s="14"/>
      <c r="M195" s="14"/>
      <c r="N195" s="14"/>
      <c r="O195" s="16"/>
    </row>
    <row r="196" spans="1:10" ht="15.75" thickBot="1">
      <c r="A196" s="1" t="s">
        <v>48</v>
      </c>
      <c r="E196" s="4"/>
      <c r="I196" s="4"/>
      <c r="J196" s="4"/>
    </row>
    <row r="197" spans="1:15" ht="12.75" thickBot="1">
      <c r="A197" s="10" t="s">
        <v>14</v>
      </c>
      <c r="B197" s="9"/>
      <c r="C197" s="11"/>
      <c r="D197" s="11"/>
      <c r="E197" s="25"/>
      <c r="F197" s="82" t="s">
        <v>23</v>
      </c>
      <c r="G197" s="64"/>
      <c r="H197" s="11"/>
      <c r="I197" s="25"/>
      <c r="J197" s="25"/>
      <c r="K197" s="11"/>
      <c r="L197" s="11"/>
      <c r="M197" s="11"/>
      <c r="N197" s="11"/>
      <c r="O197" s="12"/>
    </row>
    <row r="198" spans="1:15" ht="12.75">
      <c r="A198" s="17" t="s">
        <v>4</v>
      </c>
      <c r="B198" s="35">
        <v>8</v>
      </c>
      <c r="C198" s="35">
        <v>5601</v>
      </c>
      <c r="D198" s="18">
        <v>3272</v>
      </c>
      <c r="E198" s="22"/>
      <c r="F198" s="83">
        <v>5655</v>
      </c>
      <c r="G198" s="83"/>
      <c r="H198" s="18"/>
      <c r="I198" s="22"/>
      <c r="J198" s="22"/>
      <c r="K198" s="18"/>
      <c r="L198" s="18"/>
      <c r="M198" s="18"/>
      <c r="N198" s="18"/>
      <c r="O198" s="19"/>
    </row>
    <row r="199" spans="1:15" ht="12">
      <c r="A199" s="8" t="s">
        <v>4</v>
      </c>
      <c r="B199" s="5">
        <v>12</v>
      </c>
      <c r="C199" s="5">
        <v>7494</v>
      </c>
      <c r="D199" s="5">
        <v>4488</v>
      </c>
      <c r="E199" s="23"/>
      <c r="F199" s="80">
        <v>7478</v>
      </c>
      <c r="G199" s="80"/>
      <c r="H199" s="5"/>
      <c r="I199" s="23"/>
      <c r="J199" s="23"/>
      <c r="K199" s="5"/>
      <c r="L199" s="5"/>
      <c r="M199" s="5"/>
      <c r="N199" s="5"/>
      <c r="O199" s="15"/>
    </row>
    <row r="200" spans="1:15" ht="12">
      <c r="A200" s="8" t="s">
        <v>4</v>
      </c>
      <c r="B200" s="5">
        <v>15</v>
      </c>
      <c r="C200" s="5">
        <v>8228</v>
      </c>
      <c r="D200" s="5">
        <v>5057</v>
      </c>
      <c r="E200" s="23"/>
      <c r="F200" s="80">
        <v>8165</v>
      </c>
      <c r="G200" s="80"/>
      <c r="H200" s="5"/>
      <c r="I200" s="23"/>
      <c r="J200" s="23"/>
      <c r="K200" s="5"/>
      <c r="L200" s="5"/>
      <c r="M200" s="5"/>
      <c r="N200" s="5"/>
      <c r="O200" s="15"/>
    </row>
    <row r="201" spans="1:15" ht="12.75">
      <c r="A201" s="8" t="s">
        <v>5</v>
      </c>
      <c r="B201" s="36">
        <v>8</v>
      </c>
      <c r="C201" s="36">
        <v>7141</v>
      </c>
      <c r="D201" s="5">
        <v>4042</v>
      </c>
      <c r="E201" s="23"/>
      <c r="F201" s="80">
        <v>7245</v>
      </c>
      <c r="G201" s="80"/>
      <c r="H201" s="5"/>
      <c r="I201" s="23"/>
      <c r="J201" s="23"/>
      <c r="K201" s="5"/>
      <c r="L201" s="5"/>
      <c r="M201" s="5"/>
      <c r="N201" s="5"/>
      <c r="O201" s="15"/>
    </row>
    <row r="202" spans="1:15" ht="12">
      <c r="A202" s="8" t="s">
        <v>5</v>
      </c>
      <c r="B202" s="5">
        <v>11</v>
      </c>
      <c r="C202" s="5">
        <v>7759</v>
      </c>
      <c r="D202" s="5">
        <v>4553</v>
      </c>
      <c r="E202" s="23"/>
      <c r="F202" s="80">
        <v>7816</v>
      </c>
      <c r="G202" s="80"/>
      <c r="H202" s="5"/>
      <c r="I202" s="23"/>
      <c r="J202" s="23"/>
      <c r="K202" s="5"/>
      <c r="L202" s="5"/>
      <c r="M202" s="5"/>
      <c r="N202" s="5"/>
      <c r="O202" s="15"/>
    </row>
    <row r="203" spans="1:15" ht="12.75" thickBot="1">
      <c r="A203" s="13" t="s">
        <v>5</v>
      </c>
      <c r="B203" s="14">
        <v>15</v>
      </c>
      <c r="C203" s="14">
        <v>8571</v>
      </c>
      <c r="D203" s="14">
        <v>5228</v>
      </c>
      <c r="E203" s="24"/>
      <c r="F203" s="81">
        <v>8567</v>
      </c>
      <c r="G203" s="81"/>
      <c r="H203" s="14"/>
      <c r="I203" s="24"/>
      <c r="J203" s="24"/>
      <c r="K203" s="14"/>
      <c r="L203" s="14"/>
      <c r="M203" s="14"/>
      <c r="N203" s="14"/>
      <c r="O203" s="16"/>
    </row>
    <row r="204" ht="15.75" thickBot="1">
      <c r="A204" s="1" t="s">
        <v>49</v>
      </c>
    </row>
    <row r="205" spans="1:18" ht="12.75" thickBot="1">
      <c r="A205" s="10" t="s">
        <v>16</v>
      </c>
      <c r="B205" s="9"/>
      <c r="C205" s="11"/>
      <c r="D205" s="11"/>
      <c r="E205" s="11"/>
      <c r="F205" s="82" t="s">
        <v>23</v>
      </c>
      <c r="G205" s="64"/>
      <c r="H205" s="82" t="s">
        <v>23</v>
      </c>
      <c r="I205" s="64"/>
      <c r="J205" s="64"/>
      <c r="K205" s="82" t="s">
        <v>23</v>
      </c>
      <c r="L205" s="64"/>
      <c r="M205" s="82" t="s">
        <v>23</v>
      </c>
      <c r="N205" s="64"/>
      <c r="O205" s="65"/>
      <c r="P205" s="6"/>
      <c r="Q205" s="6"/>
      <c r="R205" s="6"/>
    </row>
    <row r="206" spans="1:15" ht="12.75">
      <c r="A206" s="17" t="s">
        <v>4</v>
      </c>
      <c r="B206" s="35">
        <v>8</v>
      </c>
      <c r="C206" s="35">
        <v>5465</v>
      </c>
      <c r="D206" s="18">
        <v>3322</v>
      </c>
      <c r="E206" s="18">
        <v>7766</v>
      </c>
      <c r="F206" s="83">
        <v>5599</v>
      </c>
      <c r="G206" s="83"/>
      <c r="H206" s="83">
        <v>7917</v>
      </c>
      <c r="I206" s="83"/>
      <c r="J206" s="83"/>
      <c r="K206" s="83">
        <v>7783</v>
      </c>
      <c r="L206" s="83"/>
      <c r="M206" s="83">
        <v>10100</v>
      </c>
      <c r="N206" s="83"/>
      <c r="O206" s="84"/>
    </row>
    <row r="207" spans="1:15" ht="12">
      <c r="A207" s="8" t="s">
        <v>4</v>
      </c>
      <c r="B207" s="5">
        <v>12</v>
      </c>
      <c r="C207" s="5">
        <v>7223</v>
      </c>
      <c r="D207" s="5">
        <v>4538</v>
      </c>
      <c r="E207" s="5">
        <v>10156</v>
      </c>
      <c r="F207" s="80">
        <v>7348</v>
      </c>
      <c r="G207" s="80"/>
      <c r="H207" s="80">
        <v>10221</v>
      </c>
      <c r="I207" s="80"/>
      <c r="J207" s="80"/>
      <c r="K207" s="80">
        <v>10097</v>
      </c>
      <c r="L207" s="80"/>
      <c r="M207" s="80">
        <v>12971</v>
      </c>
      <c r="N207" s="80"/>
      <c r="O207" s="56"/>
    </row>
    <row r="208" spans="1:15" ht="12">
      <c r="A208" s="8" t="s">
        <v>4</v>
      </c>
      <c r="B208" s="5">
        <v>15</v>
      </c>
      <c r="C208" s="5">
        <v>7856</v>
      </c>
      <c r="D208" s="5">
        <v>5107</v>
      </c>
      <c r="E208" s="5">
        <v>10920</v>
      </c>
      <c r="F208" s="80">
        <v>7978</v>
      </c>
      <c r="G208" s="80"/>
      <c r="H208" s="80">
        <v>10931</v>
      </c>
      <c r="I208" s="80"/>
      <c r="J208" s="80"/>
      <c r="K208" s="80">
        <v>10809</v>
      </c>
      <c r="L208" s="80"/>
      <c r="M208" s="80">
        <v>13762</v>
      </c>
      <c r="N208" s="80"/>
      <c r="O208" s="56"/>
    </row>
    <row r="209" spans="1:15" ht="12.75">
      <c r="A209" s="8" t="s">
        <v>5</v>
      </c>
      <c r="B209" s="36">
        <v>8</v>
      </c>
      <c r="C209" s="36">
        <v>7605</v>
      </c>
      <c r="D209" s="5">
        <v>4392</v>
      </c>
      <c r="E209" s="5">
        <v>10976</v>
      </c>
      <c r="F209" s="80">
        <v>7639</v>
      </c>
      <c r="G209" s="80"/>
      <c r="H209" s="80">
        <v>10927</v>
      </c>
      <c r="I209" s="80"/>
      <c r="J209" s="80"/>
      <c r="K209" s="80">
        <v>10893</v>
      </c>
      <c r="L209" s="80"/>
      <c r="M209" s="80">
        <v>14180</v>
      </c>
      <c r="N209" s="80"/>
      <c r="O209" s="56"/>
    </row>
    <row r="210" spans="1:15" ht="12">
      <c r="A210" s="8" t="s">
        <v>5</v>
      </c>
      <c r="B210" s="5">
        <v>11</v>
      </c>
      <c r="C210" s="5">
        <v>8122</v>
      </c>
      <c r="D210" s="5">
        <v>4903</v>
      </c>
      <c r="E210" s="5">
        <v>11566</v>
      </c>
      <c r="F210" s="80">
        <v>8154</v>
      </c>
      <c r="G210" s="80"/>
      <c r="H210" s="80">
        <v>11462</v>
      </c>
      <c r="I210" s="80"/>
      <c r="J210" s="80"/>
      <c r="K210" s="80">
        <v>11431</v>
      </c>
      <c r="L210" s="80"/>
      <c r="M210" s="80">
        <v>14739</v>
      </c>
      <c r="N210" s="80"/>
      <c r="O210" s="56"/>
    </row>
    <row r="211" spans="1:15" ht="12.75" thickBot="1">
      <c r="A211" s="13" t="s">
        <v>5</v>
      </c>
      <c r="B211" s="14">
        <v>15</v>
      </c>
      <c r="C211" s="14">
        <v>8631</v>
      </c>
      <c r="D211" s="14">
        <v>5410</v>
      </c>
      <c r="E211" s="14">
        <v>12166</v>
      </c>
      <c r="F211" s="81">
        <v>8662</v>
      </c>
      <c r="G211" s="81"/>
      <c r="H211" s="81">
        <v>11996</v>
      </c>
      <c r="I211" s="81"/>
      <c r="J211" s="81"/>
      <c r="K211" s="81">
        <v>11964</v>
      </c>
      <c r="L211" s="81"/>
      <c r="M211" s="81">
        <v>15298</v>
      </c>
      <c r="N211" s="81"/>
      <c r="O211" s="57"/>
    </row>
    <row r="212" ht="15.75" thickBot="1">
      <c r="A212" s="1" t="s">
        <v>50</v>
      </c>
    </row>
    <row r="213" spans="1:18" ht="12.75" thickBot="1">
      <c r="A213" s="10" t="s">
        <v>16</v>
      </c>
      <c r="B213" s="9"/>
      <c r="C213" s="11"/>
      <c r="D213" s="11"/>
      <c r="E213" s="11"/>
      <c r="F213" s="82" t="s">
        <v>23</v>
      </c>
      <c r="G213" s="64"/>
      <c r="H213" s="82" t="s">
        <v>23</v>
      </c>
      <c r="I213" s="64"/>
      <c r="J213" s="64"/>
      <c r="K213" s="82" t="s">
        <v>23</v>
      </c>
      <c r="L213" s="64"/>
      <c r="M213" s="82" t="s">
        <v>23</v>
      </c>
      <c r="N213" s="64"/>
      <c r="O213" s="65"/>
      <c r="P213" s="6"/>
      <c r="Q213" s="6"/>
      <c r="R213" s="6"/>
    </row>
    <row r="214" spans="1:15" ht="12.75">
      <c r="A214" s="17" t="s">
        <v>4</v>
      </c>
      <c r="B214" s="35">
        <v>8</v>
      </c>
      <c r="C214" s="35">
        <v>5874</v>
      </c>
      <c r="D214" s="18">
        <v>3526</v>
      </c>
      <c r="E214" s="18">
        <v>8379</v>
      </c>
      <c r="F214" s="83">
        <v>5945</v>
      </c>
      <c r="G214" s="83"/>
      <c r="H214" s="83">
        <v>8404</v>
      </c>
      <c r="I214" s="83"/>
      <c r="J214" s="83"/>
      <c r="K214" s="83">
        <v>8333</v>
      </c>
      <c r="L214" s="83"/>
      <c r="M214" s="83">
        <v>10792</v>
      </c>
      <c r="N214" s="83"/>
      <c r="O214" s="84"/>
    </row>
    <row r="215" spans="1:15" ht="12">
      <c r="A215" s="8" t="s">
        <v>4</v>
      </c>
      <c r="B215" s="5">
        <v>12</v>
      </c>
      <c r="C215" s="5">
        <v>7865</v>
      </c>
      <c r="D215" s="5">
        <v>4859</v>
      </c>
      <c r="E215" s="5">
        <v>11119</v>
      </c>
      <c r="F215" s="80">
        <v>7891</v>
      </c>
      <c r="G215" s="80"/>
      <c r="H215" s="80">
        <v>10987</v>
      </c>
      <c r="I215" s="80"/>
      <c r="J215" s="80"/>
      <c r="K215" s="80">
        <v>10961</v>
      </c>
      <c r="L215" s="80"/>
      <c r="M215" s="80">
        <v>14057</v>
      </c>
      <c r="N215" s="80"/>
      <c r="O215" s="56"/>
    </row>
    <row r="216" spans="1:15" ht="12">
      <c r="A216" s="8" t="s">
        <v>4</v>
      </c>
      <c r="B216" s="5">
        <v>15</v>
      </c>
      <c r="C216" s="5">
        <v>8673</v>
      </c>
      <c r="D216" s="5">
        <v>5515</v>
      </c>
      <c r="E216" s="5">
        <v>12146</v>
      </c>
      <c r="F216" s="80">
        <v>8670</v>
      </c>
      <c r="G216" s="80"/>
      <c r="H216" s="80">
        <v>11905</v>
      </c>
      <c r="I216" s="80"/>
      <c r="J216" s="80"/>
      <c r="K216" s="80">
        <v>11909</v>
      </c>
      <c r="L216" s="80"/>
      <c r="M216" s="80">
        <v>15145</v>
      </c>
      <c r="N216" s="80"/>
      <c r="O216" s="56"/>
    </row>
    <row r="217" spans="1:15" ht="12.75">
      <c r="A217" s="8" t="s">
        <v>5</v>
      </c>
      <c r="B217" s="36">
        <v>8</v>
      </c>
      <c r="C217" s="36">
        <v>8014</v>
      </c>
      <c r="D217" s="5">
        <v>4596</v>
      </c>
      <c r="E217" s="5">
        <v>11589</v>
      </c>
      <c r="F217" s="80">
        <v>7985</v>
      </c>
      <c r="G217" s="80"/>
      <c r="H217" s="80">
        <v>11414</v>
      </c>
      <c r="I217" s="80"/>
      <c r="J217" s="80"/>
      <c r="K217" s="80">
        <v>11443</v>
      </c>
      <c r="L217" s="80"/>
      <c r="M217" s="80">
        <v>14872</v>
      </c>
      <c r="N217" s="80"/>
      <c r="O217" s="56"/>
    </row>
    <row r="218" spans="1:15" ht="12">
      <c r="A218" s="8" t="s">
        <v>5</v>
      </c>
      <c r="B218" s="5">
        <v>11</v>
      </c>
      <c r="C218" s="5">
        <v>8706</v>
      </c>
      <c r="D218" s="5">
        <v>5195</v>
      </c>
      <c r="E218" s="5">
        <v>12441</v>
      </c>
      <c r="F218" s="80">
        <v>8648</v>
      </c>
      <c r="G218" s="80"/>
      <c r="H218" s="80">
        <v>12158</v>
      </c>
      <c r="I218" s="80"/>
      <c r="J218" s="80"/>
      <c r="K218" s="80">
        <v>12217</v>
      </c>
      <c r="L218" s="80"/>
      <c r="M218" s="80">
        <v>15727</v>
      </c>
      <c r="N218" s="80"/>
      <c r="O218" s="56"/>
    </row>
    <row r="219" spans="1:15" ht="12.75" thickBot="1">
      <c r="A219" s="13" t="s">
        <v>5</v>
      </c>
      <c r="B219" s="14">
        <v>15</v>
      </c>
      <c r="C219" s="14">
        <v>9448</v>
      </c>
      <c r="D219" s="14">
        <v>5818</v>
      </c>
      <c r="E219" s="14">
        <v>13392</v>
      </c>
      <c r="F219" s="81">
        <v>9354</v>
      </c>
      <c r="G219" s="81"/>
      <c r="H219" s="81">
        <v>12970</v>
      </c>
      <c r="I219" s="81"/>
      <c r="J219" s="81"/>
      <c r="K219" s="81">
        <v>13064</v>
      </c>
      <c r="L219" s="81"/>
      <c r="M219" s="81">
        <v>16681</v>
      </c>
      <c r="N219" s="81"/>
      <c r="O219" s="57"/>
    </row>
    <row r="220" ht="15.75" thickBot="1">
      <c r="A220" s="1" t="s">
        <v>51</v>
      </c>
    </row>
    <row r="221" spans="1:18" ht="12.75" thickBot="1">
      <c r="A221" s="10" t="s">
        <v>17</v>
      </c>
      <c r="B221" s="9"/>
      <c r="C221" s="11"/>
      <c r="D221" s="11"/>
      <c r="E221" s="11"/>
      <c r="F221" s="82" t="s">
        <v>23</v>
      </c>
      <c r="G221" s="64"/>
      <c r="H221" s="82" t="s">
        <v>23</v>
      </c>
      <c r="I221" s="64"/>
      <c r="J221" s="64"/>
      <c r="K221" s="82" t="s">
        <v>23</v>
      </c>
      <c r="L221" s="64"/>
      <c r="M221" s="82" t="s">
        <v>23</v>
      </c>
      <c r="N221" s="64"/>
      <c r="O221" s="65"/>
      <c r="P221" s="6"/>
      <c r="Q221" s="6"/>
      <c r="R221" s="6"/>
    </row>
    <row r="222" spans="1:15" ht="12.75">
      <c r="A222" s="17" t="s">
        <v>4</v>
      </c>
      <c r="B222" s="35">
        <v>8</v>
      </c>
      <c r="C222" s="35">
        <v>5880</v>
      </c>
      <c r="D222" s="18">
        <v>3634</v>
      </c>
      <c r="E222" s="18">
        <v>8282</v>
      </c>
      <c r="F222" s="83">
        <v>5988</v>
      </c>
      <c r="G222" s="83"/>
      <c r="H222" s="83">
        <v>8500</v>
      </c>
      <c r="I222" s="83"/>
      <c r="J222" s="83"/>
      <c r="K222" s="83">
        <v>8391</v>
      </c>
      <c r="L222" s="83"/>
      <c r="M222" s="83">
        <v>10761</v>
      </c>
      <c r="N222" s="83"/>
      <c r="O222" s="84"/>
    </row>
    <row r="223" spans="1:15" ht="12">
      <c r="A223" s="8" t="s">
        <v>4</v>
      </c>
      <c r="B223" s="5">
        <v>12</v>
      </c>
      <c r="C223" s="5">
        <v>7817</v>
      </c>
      <c r="D223" s="5">
        <v>4999</v>
      </c>
      <c r="E223" s="5">
        <v>10882</v>
      </c>
      <c r="F223" s="80">
        <v>7917</v>
      </c>
      <c r="G223" s="80"/>
      <c r="H223" s="80">
        <v>11081</v>
      </c>
      <c r="I223" s="80"/>
      <c r="J223" s="80"/>
      <c r="K223" s="80">
        <v>10981</v>
      </c>
      <c r="L223" s="80"/>
      <c r="M223" s="80">
        <v>13923</v>
      </c>
      <c r="N223" s="80"/>
      <c r="O223" s="56"/>
    </row>
    <row r="224" spans="1:15" ht="12">
      <c r="A224" s="8" t="s">
        <v>4</v>
      </c>
      <c r="B224" s="5">
        <v>15</v>
      </c>
      <c r="C224" s="5">
        <v>8585</v>
      </c>
      <c r="D224" s="5">
        <v>5681</v>
      </c>
      <c r="E224" s="5">
        <v>11803</v>
      </c>
      <c r="F224" s="80">
        <v>8682</v>
      </c>
      <c r="G224" s="80"/>
      <c r="H224" s="80">
        <v>11998</v>
      </c>
      <c r="I224" s="80"/>
      <c r="J224" s="80"/>
      <c r="K224" s="80">
        <v>11900</v>
      </c>
      <c r="L224" s="80"/>
      <c r="M224" s="80">
        <v>14933</v>
      </c>
      <c r="N224" s="80"/>
      <c r="O224" s="56"/>
    </row>
    <row r="225" spans="1:15" ht="12.75">
      <c r="A225" s="8" t="s">
        <v>5</v>
      </c>
      <c r="B225" s="36">
        <v>8</v>
      </c>
      <c r="C225" s="36">
        <v>7920</v>
      </c>
      <c r="D225" s="5">
        <v>4654</v>
      </c>
      <c r="E225" s="5">
        <v>11342</v>
      </c>
      <c r="F225" s="80">
        <v>7953</v>
      </c>
      <c r="G225" s="80"/>
      <c r="H225" s="80">
        <v>11410</v>
      </c>
      <c r="I225" s="80"/>
      <c r="J225" s="80"/>
      <c r="K225" s="80">
        <v>11376</v>
      </c>
      <c r="L225" s="80"/>
      <c r="M225" s="80">
        <v>14691</v>
      </c>
      <c r="N225" s="80"/>
      <c r="O225" s="56"/>
    </row>
    <row r="226" spans="1:15" ht="12">
      <c r="A226" s="8" t="s">
        <v>5</v>
      </c>
      <c r="B226" s="5">
        <v>11</v>
      </c>
      <c r="C226" s="5">
        <v>8571</v>
      </c>
      <c r="D226" s="5">
        <v>5277</v>
      </c>
      <c r="E226" s="5">
        <v>12090</v>
      </c>
      <c r="F226" s="80">
        <v>8603</v>
      </c>
      <c r="G226" s="80"/>
      <c r="H226" s="80">
        <v>12153</v>
      </c>
      <c r="I226" s="80"/>
      <c r="J226" s="80"/>
      <c r="K226" s="80">
        <v>12121</v>
      </c>
      <c r="L226" s="80"/>
      <c r="M226" s="80">
        <v>15469</v>
      </c>
      <c r="N226" s="80"/>
      <c r="O226" s="56"/>
    </row>
    <row r="227" spans="1:15" ht="12.75" thickBot="1">
      <c r="A227" s="13" t="s">
        <v>5</v>
      </c>
      <c r="B227" s="14">
        <v>15</v>
      </c>
      <c r="C227" s="14">
        <v>9428</v>
      </c>
      <c r="D227" s="14">
        <v>6102</v>
      </c>
      <c r="E227" s="14">
        <v>13068</v>
      </c>
      <c r="F227" s="81">
        <v>9459</v>
      </c>
      <c r="G227" s="81"/>
      <c r="H227" s="81">
        <v>13130</v>
      </c>
      <c r="I227" s="81"/>
      <c r="J227" s="81"/>
      <c r="K227" s="81">
        <v>13099</v>
      </c>
      <c r="L227" s="81"/>
      <c r="M227" s="81">
        <v>16487</v>
      </c>
      <c r="N227" s="81"/>
      <c r="O227" s="57"/>
    </row>
    <row r="228" ht="15.75" thickBot="1">
      <c r="A228" s="1" t="s">
        <v>52</v>
      </c>
    </row>
    <row r="229" spans="1:18" ht="12.75" thickBot="1">
      <c r="A229" s="10" t="s">
        <v>17</v>
      </c>
      <c r="B229" s="9"/>
      <c r="C229" s="11"/>
      <c r="D229" s="11"/>
      <c r="E229" s="11"/>
      <c r="F229" s="82" t="s">
        <v>23</v>
      </c>
      <c r="G229" s="64"/>
      <c r="H229" s="82" t="s">
        <v>23</v>
      </c>
      <c r="I229" s="64"/>
      <c r="J229" s="64"/>
      <c r="K229" s="82" t="s">
        <v>23</v>
      </c>
      <c r="L229" s="64"/>
      <c r="M229" s="82" t="s">
        <v>23</v>
      </c>
      <c r="N229" s="64"/>
      <c r="O229" s="65"/>
      <c r="P229" s="6"/>
      <c r="Q229" s="6"/>
      <c r="R229" s="6"/>
    </row>
    <row r="230" spans="1:15" ht="12.75">
      <c r="A230" s="17" t="s">
        <v>4</v>
      </c>
      <c r="B230" s="35">
        <v>8</v>
      </c>
      <c r="C230" s="35">
        <v>6141</v>
      </c>
      <c r="D230" s="18">
        <v>3765</v>
      </c>
      <c r="E230" s="18">
        <v>8675</v>
      </c>
      <c r="F230" s="83">
        <v>6185</v>
      </c>
      <c r="G230" s="83"/>
      <c r="H230" s="83">
        <v>8762</v>
      </c>
      <c r="I230" s="83"/>
      <c r="J230" s="83"/>
      <c r="K230" s="83">
        <v>8718</v>
      </c>
      <c r="L230" s="83"/>
      <c r="M230" s="83">
        <v>11154</v>
      </c>
      <c r="N230" s="83"/>
      <c r="O230" s="84"/>
    </row>
    <row r="231" spans="1:15" ht="12">
      <c r="A231" s="8" t="s">
        <v>4</v>
      </c>
      <c r="B231" s="5">
        <v>12</v>
      </c>
      <c r="C231" s="5">
        <v>8229</v>
      </c>
      <c r="D231" s="5">
        <v>5205</v>
      </c>
      <c r="E231" s="5">
        <v>11499</v>
      </c>
      <c r="F231" s="80">
        <v>8225</v>
      </c>
      <c r="G231" s="80"/>
      <c r="H231" s="80">
        <v>11492</v>
      </c>
      <c r="I231" s="80"/>
      <c r="J231" s="80"/>
      <c r="K231" s="80">
        <v>11496</v>
      </c>
      <c r="L231" s="80"/>
      <c r="M231" s="80">
        <v>14541</v>
      </c>
      <c r="N231" s="80"/>
      <c r="O231" s="56"/>
    </row>
    <row r="232" spans="1:15" ht="12">
      <c r="A232" s="8" t="s">
        <v>4</v>
      </c>
      <c r="B232" s="5">
        <v>15</v>
      </c>
      <c r="C232" s="5">
        <v>9109</v>
      </c>
      <c r="D232" s="5">
        <v>5943</v>
      </c>
      <c r="E232" s="5">
        <v>12589</v>
      </c>
      <c r="F232" s="80">
        <v>9075</v>
      </c>
      <c r="G232" s="80"/>
      <c r="H232" s="80">
        <v>12521</v>
      </c>
      <c r="I232" s="80"/>
      <c r="J232" s="80"/>
      <c r="K232" s="80">
        <v>12555</v>
      </c>
      <c r="L232" s="80"/>
      <c r="M232" s="80">
        <v>15719</v>
      </c>
      <c r="N232" s="80"/>
      <c r="O232" s="56"/>
    </row>
    <row r="233" spans="1:15" ht="12.75">
      <c r="A233" s="8" t="s">
        <v>5</v>
      </c>
      <c r="B233" s="36">
        <v>8</v>
      </c>
      <c r="C233" s="36">
        <v>8181</v>
      </c>
      <c r="D233" s="5">
        <v>4785</v>
      </c>
      <c r="E233" s="5">
        <v>11735</v>
      </c>
      <c r="F233" s="80">
        <v>8150</v>
      </c>
      <c r="G233" s="80"/>
      <c r="H233" s="80">
        <v>11672</v>
      </c>
      <c r="I233" s="80"/>
      <c r="J233" s="80"/>
      <c r="K233" s="80">
        <v>11703</v>
      </c>
      <c r="L233" s="80"/>
      <c r="M233" s="80">
        <v>15084</v>
      </c>
      <c r="N233" s="80"/>
      <c r="O233" s="56"/>
    </row>
    <row r="234" spans="1:15" ht="12">
      <c r="A234" s="8" t="s">
        <v>5</v>
      </c>
      <c r="B234" s="5">
        <v>11</v>
      </c>
      <c r="C234" s="5">
        <v>8945</v>
      </c>
      <c r="D234" s="5">
        <v>5464</v>
      </c>
      <c r="E234" s="5">
        <v>12651</v>
      </c>
      <c r="F234" s="80">
        <v>8883</v>
      </c>
      <c r="G234" s="80"/>
      <c r="H234" s="80">
        <v>12527</v>
      </c>
      <c r="I234" s="80"/>
      <c r="J234" s="80"/>
      <c r="K234" s="80">
        <v>12589</v>
      </c>
      <c r="L234" s="80"/>
      <c r="M234" s="80">
        <v>16030</v>
      </c>
      <c r="N234" s="80"/>
      <c r="O234" s="56"/>
    </row>
    <row r="235" spans="1:15" ht="12.75" thickBot="1">
      <c r="A235" s="13" t="s">
        <v>5</v>
      </c>
      <c r="B235" s="14">
        <v>15</v>
      </c>
      <c r="C235" s="14">
        <v>9952</v>
      </c>
      <c r="D235" s="14">
        <v>6364</v>
      </c>
      <c r="E235" s="14">
        <v>13853</v>
      </c>
      <c r="F235" s="81">
        <v>9852</v>
      </c>
      <c r="G235" s="81"/>
      <c r="H235" s="81">
        <v>13654</v>
      </c>
      <c r="I235" s="81"/>
      <c r="J235" s="81"/>
      <c r="K235" s="81">
        <v>13754</v>
      </c>
      <c r="L235" s="81"/>
      <c r="M235" s="81">
        <v>17273</v>
      </c>
      <c r="N235" s="81"/>
      <c r="O235" s="57"/>
    </row>
  </sheetData>
  <mergeCells count="603">
    <mergeCell ref="F235:G235"/>
    <mergeCell ref="H235:J235"/>
    <mergeCell ref="K235:L235"/>
    <mergeCell ref="M235:O235"/>
    <mergeCell ref="F234:G234"/>
    <mergeCell ref="H234:J234"/>
    <mergeCell ref="K234:L234"/>
    <mergeCell ref="M234:O234"/>
    <mergeCell ref="F233:G233"/>
    <mergeCell ref="H233:J233"/>
    <mergeCell ref="K233:L233"/>
    <mergeCell ref="M233:O233"/>
    <mergeCell ref="F232:G232"/>
    <mergeCell ref="H232:J232"/>
    <mergeCell ref="K232:L232"/>
    <mergeCell ref="M232:O232"/>
    <mergeCell ref="F231:G231"/>
    <mergeCell ref="H231:J231"/>
    <mergeCell ref="K231:L231"/>
    <mergeCell ref="M231:O231"/>
    <mergeCell ref="F230:G230"/>
    <mergeCell ref="H230:J230"/>
    <mergeCell ref="K230:L230"/>
    <mergeCell ref="M230:O230"/>
    <mergeCell ref="F229:G229"/>
    <mergeCell ref="H229:J229"/>
    <mergeCell ref="K229:L229"/>
    <mergeCell ref="M229:O229"/>
    <mergeCell ref="F227:G227"/>
    <mergeCell ref="H227:J227"/>
    <mergeCell ref="K227:L227"/>
    <mergeCell ref="M227:O227"/>
    <mergeCell ref="F226:G226"/>
    <mergeCell ref="H226:J226"/>
    <mergeCell ref="K226:L226"/>
    <mergeCell ref="M226:O226"/>
    <mergeCell ref="F225:G225"/>
    <mergeCell ref="H225:J225"/>
    <mergeCell ref="K225:L225"/>
    <mergeCell ref="M225:O225"/>
    <mergeCell ref="F224:G224"/>
    <mergeCell ref="H224:J224"/>
    <mergeCell ref="K224:L224"/>
    <mergeCell ref="M224:O224"/>
    <mergeCell ref="F223:G223"/>
    <mergeCell ref="H223:J223"/>
    <mergeCell ref="K223:L223"/>
    <mergeCell ref="M223:O223"/>
    <mergeCell ref="F222:G222"/>
    <mergeCell ref="H222:J222"/>
    <mergeCell ref="K222:L222"/>
    <mergeCell ref="M222:O222"/>
    <mergeCell ref="F221:G221"/>
    <mergeCell ref="H221:J221"/>
    <mergeCell ref="K221:L221"/>
    <mergeCell ref="M221:O221"/>
    <mergeCell ref="F219:G219"/>
    <mergeCell ref="H219:J219"/>
    <mergeCell ref="K219:L219"/>
    <mergeCell ref="M219:O219"/>
    <mergeCell ref="F218:G218"/>
    <mergeCell ref="H218:J218"/>
    <mergeCell ref="K218:L218"/>
    <mergeCell ref="M218:O218"/>
    <mergeCell ref="F217:G217"/>
    <mergeCell ref="H217:J217"/>
    <mergeCell ref="K217:L217"/>
    <mergeCell ref="M217:O217"/>
    <mergeCell ref="F216:G216"/>
    <mergeCell ref="H216:J216"/>
    <mergeCell ref="K216:L216"/>
    <mergeCell ref="M216:O216"/>
    <mergeCell ref="F215:G215"/>
    <mergeCell ref="H215:J215"/>
    <mergeCell ref="K215:L215"/>
    <mergeCell ref="M215:O215"/>
    <mergeCell ref="F214:G214"/>
    <mergeCell ref="H214:J214"/>
    <mergeCell ref="K214:L214"/>
    <mergeCell ref="M214:O214"/>
    <mergeCell ref="F213:G213"/>
    <mergeCell ref="H213:J213"/>
    <mergeCell ref="K213:L213"/>
    <mergeCell ref="M213:O213"/>
    <mergeCell ref="F211:G211"/>
    <mergeCell ref="H211:J211"/>
    <mergeCell ref="K211:L211"/>
    <mergeCell ref="M211:O211"/>
    <mergeCell ref="F210:G210"/>
    <mergeCell ref="H210:J210"/>
    <mergeCell ref="K210:L210"/>
    <mergeCell ref="M210:O210"/>
    <mergeCell ref="F209:G209"/>
    <mergeCell ref="H209:J209"/>
    <mergeCell ref="K209:L209"/>
    <mergeCell ref="M209:O209"/>
    <mergeCell ref="F208:G208"/>
    <mergeCell ref="H208:J208"/>
    <mergeCell ref="K208:L208"/>
    <mergeCell ref="M208:O208"/>
    <mergeCell ref="F207:G207"/>
    <mergeCell ref="H207:J207"/>
    <mergeCell ref="K207:L207"/>
    <mergeCell ref="M207:O207"/>
    <mergeCell ref="K205:L205"/>
    <mergeCell ref="M205:O205"/>
    <mergeCell ref="F206:G206"/>
    <mergeCell ref="H206:J206"/>
    <mergeCell ref="K206:L206"/>
    <mergeCell ref="M206:O206"/>
    <mergeCell ref="F202:G202"/>
    <mergeCell ref="F203:G203"/>
    <mergeCell ref="F205:G205"/>
    <mergeCell ref="H205:J205"/>
    <mergeCell ref="F198:G198"/>
    <mergeCell ref="F199:G199"/>
    <mergeCell ref="F200:G200"/>
    <mergeCell ref="F201:G201"/>
    <mergeCell ref="F193:G193"/>
    <mergeCell ref="F194:G194"/>
    <mergeCell ref="F195:G195"/>
    <mergeCell ref="F197:G197"/>
    <mergeCell ref="F189:G189"/>
    <mergeCell ref="F190:G190"/>
    <mergeCell ref="F191:G191"/>
    <mergeCell ref="F192:G192"/>
    <mergeCell ref="F187:G187"/>
    <mergeCell ref="H187:J187"/>
    <mergeCell ref="K187:L187"/>
    <mergeCell ref="M187:O187"/>
    <mergeCell ref="F186:G186"/>
    <mergeCell ref="H186:J186"/>
    <mergeCell ref="K186:L186"/>
    <mergeCell ref="M186:O186"/>
    <mergeCell ref="F185:G185"/>
    <mergeCell ref="H185:J185"/>
    <mergeCell ref="K185:L185"/>
    <mergeCell ref="M185:O185"/>
    <mergeCell ref="F184:G184"/>
    <mergeCell ref="H184:J184"/>
    <mergeCell ref="K184:L184"/>
    <mergeCell ref="M184:O184"/>
    <mergeCell ref="F183:G183"/>
    <mergeCell ref="H183:J183"/>
    <mergeCell ref="K183:L183"/>
    <mergeCell ref="M183:O183"/>
    <mergeCell ref="F182:G182"/>
    <mergeCell ref="H182:J182"/>
    <mergeCell ref="K182:L182"/>
    <mergeCell ref="M182:O182"/>
    <mergeCell ref="F181:G181"/>
    <mergeCell ref="H181:J181"/>
    <mergeCell ref="K181:L181"/>
    <mergeCell ref="M181:O181"/>
    <mergeCell ref="F179:G179"/>
    <mergeCell ref="H179:J179"/>
    <mergeCell ref="K179:L179"/>
    <mergeCell ref="M179:O179"/>
    <mergeCell ref="F178:G178"/>
    <mergeCell ref="H178:J178"/>
    <mergeCell ref="K178:L178"/>
    <mergeCell ref="M178:O178"/>
    <mergeCell ref="F177:G177"/>
    <mergeCell ref="H177:J177"/>
    <mergeCell ref="K177:L177"/>
    <mergeCell ref="M177:O177"/>
    <mergeCell ref="F176:G176"/>
    <mergeCell ref="H176:J176"/>
    <mergeCell ref="K176:L176"/>
    <mergeCell ref="M176:O176"/>
    <mergeCell ref="F175:G175"/>
    <mergeCell ref="H175:J175"/>
    <mergeCell ref="K175:L175"/>
    <mergeCell ref="M175:O175"/>
    <mergeCell ref="K173:L173"/>
    <mergeCell ref="M173:O173"/>
    <mergeCell ref="F174:G174"/>
    <mergeCell ref="H174:J174"/>
    <mergeCell ref="K174:L174"/>
    <mergeCell ref="M174:O174"/>
    <mergeCell ref="F170:G170"/>
    <mergeCell ref="F171:G171"/>
    <mergeCell ref="F173:G173"/>
    <mergeCell ref="H173:J173"/>
    <mergeCell ref="F166:G166"/>
    <mergeCell ref="F167:G167"/>
    <mergeCell ref="F168:G168"/>
    <mergeCell ref="F169:G169"/>
    <mergeCell ref="F161:G161"/>
    <mergeCell ref="F162:G162"/>
    <mergeCell ref="F163:G163"/>
    <mergeCell ref="F165:G165"/>
    <mergeCell ref="F157:G157"/>
    <mergeCell ref="F158:G158"/>
    <mergeCell ref="F159:G159"/>
    <mergeCell ref="F160:G160"/>
    <mergeCell ref="F155:G155"/>
    <mergeCell ref="H155:J155"/>
    <mergeCell ref="K155:L155"/>
    <mergeCell ref="M155:O155"/>
    <mergeCell ref="F154:G154"/>
    <mergeCell ref="H154:J154"/>
    <mergeCell ref="K154:L154"/>
    <mergeCell ref="M154:O154"/>
    <mergeCell ref="F153:G153"/>
    <mergeCell ref="H153:J153"/>
    <mergeCell ref="K153:L153"/>
    <mergeCell ref="M153:O153"/>
    <mergeCell ref="F152:G152"/>
    <mergeCell ref="H152:J152"/>
    <mergeCell ref="K152:L152"/>
    <mergeCell ref="M152:O152"/>
    <mergeCell ref="F151:G151"/>
    <mergeCell ref="H151:J151"/>
    <mergeCell ref="K151:L151"/>
    <mergeCell ref="M151:O151"/>
    <mergeCell ref="F150:G150"/>
    <mergeCell ref="H150:J150"/>
    <mergeCell ref="K150:L150"/>
    <mergeCell ref="M150:O150"/>
    <mergeCell ref="F149:G149"/>
    <mergeCell ref="H149:J149"/>
    <mergeCell ref="K149:L149"/>
    <mergeCell ref="M149:O149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5:G145"/>
    <mergeCell ref="H145:J145"/>
    <mergeCell ref="K145:L145"/>
    <mergeCell ref="M145:O145"/>
    <mergeCell ref="F144:G144"/>
    <mergeCell ref="H144:J144"/>
    <mergeCell ref="K144:L144"/>
    <mergeCell ref="M144:O144"/>
    <mergeCell ref="F143:G143"/>
    <mergeCell ref="H143:J143"/>
    <mergeCell ref="K143:L143"/>
    <mergeCell ref="M143:O143"/>
    <mergeCell ref="F142:G142"/>
    <mergeCell ref="H142:J142"/>
    <mergeCell ref="K142:L142"/>
    <mergeCell ref="M142:O142"/>
    <mergeCell ref="F141:G141"/>
    <mergeCell ref="H141:J141"/>
    <mergeCell ref="K141:L141"/>
    <mergeCell ref="M141:O141"/>
    <mergeCell ref="F138:G138"/>
    <mergeCell ref="H138:J138"/>
    <mergeCell ref="K138:L138"/>
    <mergeCell ref="F139:G139"/>
    <mergeCell ref="H139:J139"/>
    <mergeCell ref="K139:L139"/>
    <mergeCell ref="F136:G136"/>
    <mergeCell ref="H136:J136"/>
    <mergeCell ref="K136:L136"/>
    <mergeCell ref="F137:G137"/>
    <mergeCell ref="H137:J137"/>
    <mergeCell ref="K137:L137"/>
    <mergeCell ref="F134:G134"/>
    <mergeCell ref="H134:J134"/>
    <mergeCell ref="K134:L134"/>
    <mergeCell ref="F135:G135"/>
    <mergeCell ref="H135:J135"/>
    <mergeCell ref="K135:L135"/>
    <mergeCell ref="F131:G131"/>
    <mergeCell ref="H131:J131"/>
    <mergeCell ref="K131:L131"/>
    <mergeCell ref="F133:G133"/>
    <mergeCell ref="H133:J133"/>
    <mergeCell ref="K133:L133"/>
    <mergeCell ref="F129:G129"/>
    <mergeCell ref="H129:J129"/>
    <mergeCell ref="K129:L129"/>
    <mergeCell ref="F130:G130"/>
    <mergeCell ref="H130:J130"/>
    <mergeCell ref="K130:L130"/>
    <mergeCell ref="F127:G127"/>
    <mergeCell ref="H127:J127"/>
    <mergeCell ref="K127:L127"/>
    <mergeCell ref="F128:G128"/>
    <mergeCell ref="H128:J128"/>
    <mergeCell ref="K128:L128"/>
    <mergeCell ref="K125:L125"/>
    <mergeCell ref="F126:G126"/>
    <mergeCell ref="H126:J126"/>
    <mergeCell ref="K126:L126"/>
    <mergeCell ref="F125:G125"/>
    <mergeCell ref="H125:J125"/>
    <mergeCell ref="F123:G123"/>
    <mergeCell ref="H123:J123"/>
    <mergeCell ref="K123:L123"/>
    <mergeCell ref="M123:O123"/>
    <mergeCell ref="F122:G122"/>
    <mergeCell ref="H122:J122"/>
    <mergeCell ref="K122:L122"/>
    <mergeCell ref="M122:O122"/>
    <mergeCell ref="F121:G121"/>
    <mergeCell ref="H121:J121"/>
    <mergeCell ref="K121:L121"/>
    <mergeCell ref="M121:O121"/>
    <mergeCell ref="F120:G120"/>
    <mergeCell ref="H120:J120"/>
    <mergeCell ref="K120:L120"/>
    <mergeCell ref="M120:O120"/>
    <mergeCell ref="F119:G119"/>
    <mergeCell ref="H119:J119"/>
    <mergeCell ref="K119:L119"/>
    <mergeCell ref="M119:O119"/>
    <mergeCell ref="F118:G118"/>
    <mergeCell ref="H118:J118"/>
    <mergeCell ref="K118:L118"/>
    <mergeCell ref="M118:O118"/>
    <mergeCell ref="F117:G117"/>
    <mergeCell ref="H117:J117"/>
    <mergeCell ref="K117:L117"/>
    <mergeCell ref="M117:O117"/>
    <mergeCell ref="F115:G115"/>
    <mergeCell ref="H115:J115"/>
    <mergeCell ref="K115:L115"/>
    <mergeCell ref="M115:O115"/>
    <mergeCell ref="F114:G114"/>
    <mergeCell ref="H114:J114"/>
    <mergeCell ref="K114:L114"/>
    <mergeCell ref="M114:O114"/>
    <mergeCell ref="F113:G113"/>
    <mergeCell ref="H113:J113"/>
    <mergeCell ref="K113:L113"/>
    <mergeCell ref="M113:O113"/>
    <mergeCell ref="F112:G112"/>
    <mergeCell ref="H112:J112"/>
    <mergeCell ref="K112:L112"/>
    <mergeCell ref="M112:O112"/>
    <mergeCell ref="F111:G111"/>
    <mergeCell ref="H111:J111"/>
    <mergeCell ref="K111:L111"/>
    <mergeCell ref="M111:O111"/>
    <mergeCell ref="F110:G110"/>
    <mergeCell ref="H110:J110"/>
    <mergeCell ref="K110:L110"/>
    <mergeCell ref="M110:O110"/>
    <mergeCell ref="F109:G109"/>
    <mergeCell ref="H109:J109"/>
    <mergeCell ref="K109:L109"/>
    <mergeCell ref="M109:O109"/>
    <mergeCell ref="F107:G107"/>
    <mergeCell ref="H107:J107"/>
    <mergeCell ref="K107:L107"/>
    <mergeCell ref="M107:O107"/>
    <mergeCell ref="F106:G106"/>
    <mergeCell ref="H106:J106"/>
    <mergeCell ref="K106:L106"/>
    <mergeCell ref="M106:O106"/>
    <mergeCell ref="F105:G105"/>
    <mergeCell ref="H105:J105"/>
    <mergeCell ref="K105:L105"/>
    <mergeCell ref="M105:O105"/>
    <mergeCell ref="F104:G104"/>
    <mergeCell ref="H104:J104"/>
    <mergeCell ref="K104:L104"/>
    <mergeCell ref="M104:O104"/>
    <mergeCell ref="F103:G103"/>
    <mergeCell ref="H103:J103"/>
    <mergeCell ref="K103:L103"/>
    <mergeCell ref="M103:O103"/>
    <mergeCell ref="F102:G102"/>
    <mergeCell ref="H102:J102"/>
    <mergeCell ref="K102:L102"/>
    <mergeCell ref="M102:O102"/>
    <mergeCell ref="F101:G101"/>
    <mergeCell ref="H101:J101"/>
    <mergeCell ref="K101:L101"/>
    <mergeCell ref="M101:O101"/>
    <mergeCell ref="F99:G99"/>
    <mergeCell ref="H99:J99"/>
    <mergeCell ref="K99:L99"/>
    <mergeCell ref="M99:O99"/>
    <mergeCell ref="F98:G98"/>
    <mergeCell ref="H98:J98"/>
    <mergeCell ref="K98:L98"/>
    <mergeCell ref="M98:O98"/>
    <mergeCell ref="F97:G97"/>
    <mergeCell ref="H97:J97"/>
    <mergeCell ref="K97:L97"/>
    <mergeCell ref="M97:O97"/>
    <mergeCell ref="F96:G96"/>
    <mergeCell ref="H96:J96"/>
    <mergeCell ref="K96:L96"/>
    <mergeCell ref="M96:O96"/>
    <mergeCell ref="F95:G95"/>
    <mergeCell ref="H95:J95"/>
    <mergeCell ref="K95:L95"/>
    <mergeCell ref="M95:O95"/>
    <mergeCell ref="F94:G94"/>
    <mergeCell ref="H94:J94"/>
    <mergeCell ref="K94:L94"/>
    <mergeCell ref="M94:O94"/>
    <mergeCell ref="F93:G93"/>
    <mergeCell ref="H93:J93"/>
    <mergeCell ref="K93:L93"/>
    <mergeCell ref="M93:O93"/>
    <mergeCell ref="F75:G75"/>
    <mergeCell ref="H75:J75"/>
    <mergeCell ref="K75:L75"/>
    <mergeCell ref="M75:O75"/>
    <mergeCell ref="F74:G74"/>
    <mergeCell ref="H74:J74"/>
    <mergeCell ref="K74:L74"/>
    <mergeCell ref="M74:O74"/>
    <mergeCell ref="F73:G73"/>
    <mergeCell ref="H73:J73"/>
    <mergeCell ref="K73:L73"/>
    <mergeCell ref="M73:O73"/>
    <mergeCell ref="F72:G72"/>
    <mergeCell ref="H72:J72"/>
    <mergeCell ref="K72:L72"/>
    <mergeCell ref="M72:O72"/>
    <mergeCell ref="F71:G71"/>
    <mergeCell ref="H71:J71"/>
    <mergeCell ref="K71:L71"/>
    <mergeCell ref="M71:O71"/>
    <mergeCell ref="F70:G70"/>
    <mergeCell ref="H70:J70"/>
    <mergeCell ref="K70:L70"/>
    <mergeCell ref="M70:O70"/>
    <mergeCell ref="F69:G69"/>
    <mergeCell ref="H69:J69"/>
    <mergeCell ref="K69:L69"/>
    <mergeCell ref="M69:O69"/>
    <mergeCell ref="F67:G67"/>
    <mergeCell ref="H67:J67"/>
    <mergeCell ref="K67:L67"/>
    <mergeCell ref="M67:O67"/>
    <mergeCell ref="F66:G66"/>
    <mergeCell ref="H66:J66"/>
    <mergeCell ref="K66:L66"/>
    <mergeCell ref="M66:O66"/>
    <mergeCell ref="F65:G65"/>
    <mergeCell ref="H65:J65"/>
    <mergeCell ref="K65:L65"/>
    <mergeCell ref="M65:O65"/>
    <mergeCell ref="F64:G64"/>
    <mergeCell ref="H64:J64"/>
    <mergeCell ref="K64:L64"/>
    <mergeCell ref="M64:O64"/>
    <mergeCell ref="F63:G63"/>
    <mergeCell ref="H63:J63"/>
    <mergeCell ref="K63:L63"/>
    <mergeCell ref="M63:O63"/>
    <mergeCell ref="F62:G62"/>
    <mergeCell ref="H62:J62"/>
    <mergeCell ref="K62:L62"/>
    <mergeCell ref="M62:O62"/>
    <mergeCell ref="F61:G61"/>
    <mergeCell ref="H61:J61"/>
    <mergeCell ref="K61:L61"/>
    <mergeCell ref="M61:O61"/>
    <mergeCell ref="F58:G58"/>
    <mergeCell ref="H58:J58"/>
    <mergeCell ref="K58:L58"/>
    <mergeCell ref="F59:G59"/>
    <mergeCell ref="H59:J59"/>
    <mergeCell ref="K59:L59"/>
    <mergeCell ref="F56:G56"/>
    <mergeCell ref="H56:J56"/>
    <mergeCell ref="K56:L56"/>
    <mergeCell ref="F57:G57"/>
    <mergeCell ref="H57:J57"/>
    <mergeCell ref="K57:L57"/>
    <mergeCell ref="F54:G54"/>
    <mergeCell ref="H54:J54"/>
    <mergeCell ref="K54:L54"/>
    <mergeCell ref="F55:G55"/>
    <mergeCell ref="H55:J55"/>
    <mergeCell ref="K55:L55"/>
    <mergeCell ref="F51:G51"/>
    <mergeCell ref="H51:J51"/>
    <mergeCell ref="K51:L51"/>
    <mergeCell ref="F53:G53"/>
    <mergeCell ref="H53:J53"/>
    <mergeCell ref="K53:L53"/>
    <mergeCell ref="F49:G49"/>
    <mergeCell ref="H49:J49"/>
    <mergeCell ref="K49:L49"/>
    <mergeCell ref="F50:G50"/>
    <mergeCell ref="H50:J50"/>
    <mergeCell ref="K50:L50"/>
    <mergeCell ref="F47:G47"/>
    <mergeCell ref="H47:J47"/>
    <mergeCell ref="K47:L47"/>
    <mergeCell ref="F48:G48"/>
    <mergeCell ref="H48:J48"/>
    <mergeCell ref="K48:L48"/>
    <mergeCell ref="K45:L45"/>
    <mergeCell ref="F46:G46"/>
    <mergeCell ref="H46:J46"/>
    <mergeCell ref="K46:L46"/>
    <mergeCell ref="F45:G45"/>
    <mergeCell ref="H45:J45"/>
    <mergeCell ref="F43:G43"/>
    <mergeCell ref="H43:J43"/>
    <mergeCell ref="K43:L43"/>
    <mergeCell ref="M43:O43"/>
    <mergeCell ref="F42:G42"/>
    <mergeCell ref="H42:J42"/>
    <mergeCell ref="K42:L42"/>
    <mergeCell ref="M42:O42"/>
    <mergeCell ref="F41:G41"/>
    <mergeCell ref="H41:J41"/>
    <mergeCell ref="K41:L41"/>
    <mergeCell ref="M41:O41"/>
    <mergeCell ref="F40:G40"/>
    <mergeCell ref="H40:J40"/>
    <mergeCell ref="K40:L40"/>
    <mergeCell ref="M40:O40"/>
    <mergeCell ref="F39:G39"/>
    <mergeCell ref="H39:J39"/>
    <mergeCell ref="K39:L39"/>
    <mergeCell ref="M39:O39"/>
    <mergeCell ref="F38:G38"/>
    <mergeCell ref="H38:J38"/>
    <mergeCell ref="K38:L38"/>
    <mergeCell ref="M38:O38"/>
    <mergeCell ref="F37:G37"/>
    <mergeCell ref="H37:J37"/>
    <mergeCell ref="K37:L37"/>
    <mergeCell ref="M37:O37"/>
    <mergeCell ref="F35:G35"/>
    <mergeCell ref="H35:J35"/>
    <mergeCell ref="K35:L35"/>
    <mergeCell ref="M35:O35"/>
    <mergeCell ref="F34:G34"/>
    <mergeCell ref="H34:J34"/>
    <mergeCell ref="K34:L34"/>
    <mergeCell ref="M34:O34"/>
    <mergeCell ref="F33:G33"/>
    <mergeCell ref="H33:J33"/>
    <mergeCell ref="K33:L33"/>
    <mergeCell ref="M33:O33"/>
    <mergeCell ref="F32:G32"/>
    <mergeCell ref="H32:J32"/>
    <mergeCell ref="K32:L32"/>
    <mergeCell ref="M32:O32"/>
    <mergeCell ref="F31:G31"/>
    <mergeCell ref="H31:J31"/>
    <mergeCell ref="K31:L31"/>
    <mergeCell ref="M31:O31"/>
    <mergeCell ref="F30:G30"/>
    <mergeCell ref="H30:J30"/>
    <mergeCell ref="K30:L30"/>
    <mergeCell ref="M30:O30"/>
    <mergeCell ref="F26:G26"/>
    <mergeCell ref="F27:G27"/>
    <mergeCell ref="H26:I26"/>
    <mergeCell ref="M29:O29"/>
    <mergeCell ref="F29:G29"/>
    <mergeCell ref="H29:J29"/>
    <mergeCell ref="K29:L29"/>
    <mergeCell ref="F24:G24"/>
    <mergeCell ref="H24:I24"/>
    <mergeCell ref="K24:L24"/>
    <mergeCell ref="F25:G25"/>
    <mergeCell ref="F21:G21"/>
    <mergeCell ref="M22:N22"/>
    <mergeCell ref="H23:I23"/>
    <mergeCell ref="K23:L23"/>
    <mergeCell ref="M23:N23"/>
    <mergeCell ref="H22:I22"/>
    <mergeCell ref="K22:L22"/>
    <mergeCell ref="F22:G22"/>
    <mergeCell ref="F23:G23"/>
    <mergeCell ref="M24:N24"/>
    <mergeCell ref="H25:I25"/>
    <mergeCell ref="K25:L25"/>
    <mergeCell ref="M25:N25"/>
    <mergeCell ref="M26:N26"/>
    <mergeCell ref="H27:I27"/>
    <mergeCell ref="K27:L27"/>
    <mergeCell ref="M27:N27"/>
    <mergeCell ref="K26:L26"/>
    <mergeCell ref="A5:O5"/>
    <mergeCell ref="A6:O6"/>
    <mergeCell ref="A8:O8"/>
    <mergeCell ref="A9:O9"/>
    <mergeCell ref="A7:O7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F19:G19"/>
    <mergeCell ref="H19:J19"/>
    <mergeCell ref="K19:L19"/>
    <mergeCell ref="M19:O19"/>
  </mergeCells>
  <hyperlinks>
    <hyperlink ref="A14:O14" r:id="rId1" display="http://www.coral.ru/flight/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Black,обычный"&amp;12CORAL SPO-056HKT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2008-11-13T08:17:37Z</cp:lastPrinted>
  <dcterms:created xsi:type="dcterms:W3CDTF">2006-07-25T10:06:37Z</dcterms:created>
  <dcterms:modified xsi:type="dcterms:W3CDTF">2008-11-14T09:01:52Z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