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5360" windowHeight="8685" activeTab="1"/>
  </bookViews>
  <sheets>
    <sheet name="Оглавление" sheetId="1" r:id="rId1"/>
    <sheet name="SPO-764HRG" sheetId="2" r:id="rId2"/>
  </sheets>
  <definedNames>
    <definedName name="_xlnm.Print_Titles" localSheetId="1">'SPO-764HRG'!$10:$10</definedName>
    <definedName name="_xlnm.Print_Area" localSheetId="1">'SPO-764HRG'!$A$1:$O$623</definedName>
  </definedNames>
  <calcPr fullCalcOnLoad="1"/>
</workbook>
</file>

<file path=xl/sharedStrings.xml><?xml version="1.0" encoding="utf-8"?>
<sst xmlns="http://schemas.openxmlformats.org/spreadsheetml/2006/main" count="934" uniqueCount="112">
  <si>
    <t>STANDARD ROOM</t>
  </si>
  <si>
    <t>DBL</t>
  </si>
  <si>
    <t>SNG</t>
  </si>
  <si>
    <t>DBL+EXB</t>
  </si>
  <si>
    <t>29.04</t>
  </si>
  <si>
    <t>01.05</t>
  </si>
  <si>
    <t>DELUXE ROOM SEA VIEW</t>
  </si>
  <si>
    <t>SUPERIOR ROOM</t>
  </si>
  <si>
    <t>DELUXE ROOM</t>
  </si>
  <si>
    <t>DELUXE SEA FRONT ROOM</t>
  </si>
  <si>
    <t>MAIN BUILDING</t>
  </si>
  <si>
    <t>CLUB ROOM SEA VIEW</t>
  </si>
  <si>
    <t>STANDARD SEA VIEW</t>
  </si>
  <si>
    <t>STANDARD BACK SIDE</t>
  </si>
  <si>
    <t>SUITE</t>
  </si>
  <si>
    <t>INTERCONTINENTAL ABU SOMA RESORT - 5*De Luxe SOMA BAY (ALL INCLUSIVE)</t>
  </si>
  <si>
    <t>1ADL+1CHD</t>
  </si>
  <si>
    <t>1ADL+2CHD</t>
  </si>
  <si>
    <t>2ADL+1CHD</t>
  </si>
  <si>
    <t>2ADL+2CHD</t>
  </si>
  <si>
    <t>2-12</t>
  </si>
  <si>
    <t>2-6/2-12</t>
  </si>
  <si>
    <t>2-12/6-12</t>
  </si>
  <si>
    <t>2-12/2-6</t>
  </si>
  <si>
    <t>29.04,01.05</t>
  </si>
  <si>
    <t>STEIGENBERGER AL DAU BEACH - 5*De Luxe HURGHADA (HALF BOARD)</t>
  </si>
  <si>
    <t>2-13</t>
  </si>
  <si>
    <t>2-6/2-13</t>
  </si>
  <si>
    <t>6-13</t>
  </si>
  <si>
    <t>KEMPINSKI HOTEL SOMA BAY - 5* SOMA BAY (HALF BOARD)</t>
  </si>
  <si>
    <t>2-6</t>
  </si>
  <si>
    <t>6-12</t>
  </si>
  <si>
    <t>AL MAS PALACE - 5* HURGHADA (ALL INCLUSIVE)</t>
  </si>
  <si>
    <t>BEACH ALBATROS RESORT HURGHADA - 5* HURGHADA (ALL INCLUSIVE)</t>
  </si>
  <si>
    <t>2-14</t>
  </si>
  <si>
    <t>2-7/2-14</t>
  </si>
  <si>
    <t>7-14</t>
  </si>
  <si>
    <t>CITADEL AZUR RESORT - 5* HURGHADA (ULTRA ALL INCLUSIVE)</t>
  </si>
  <si>
    <t>DIAMOND RESORT - 5* HURGHADA (ALL INCLUSIVE)</t>
  </si>
  <si>
    <t>EMERALD - 5* HURGHADA (ALL INCLUSIVE)</t>
  </si>
  <si>
    <t>HARMONY MAKADI BAY - 5* MAKADI BAY (ALL INCLUSIVE)</t>
  </si>
  <si>
    <t>HILTON HURGHADA RESORT - 5* HURGHADA (ULTRA ALL INCLUSIVE)</t>
  </si>
  <si>
    <t>2-7</t>
  </si>
  <si>
    <t>7-12</t>
  </si>
  <si>
    <t>2-7/7-12</t>
  </si>
  <si>
    <t>HILTON PLAZA - 5* HURGHADA (ALL INCLUSIVE)</t>
  </si>
  <si>
    <t>HURGHADA MARRIOTT BEACH RESORT - 5* HURGHADA (HALF BOARD)</t>
  </si>
  <si>
    <t>INTERCONTINENTAL HURGHADA RESORT &amp; CASINO - 5* HURGHADA (ALL INCLUSIVE)</t>
  </si>
  <si>
    <t>2-7/2-12</t>
  </si>
  <si>
    <t>MOVENPICK RESORT &amp; SPA EL GOUNA - 5* EL GOUNA (ALL INCLUSIVE)</t>
  </si>
  <si>
    <t>2-3</t>
  </si>
  <si>
    <t>3-12</t>
  </si>
  <si>
    <t>OLD PALACE SAHL HASHEESH - 5* HURGHADA (ALL INCLUSIVE)</t>
  </si>
  <si>
    <t>PARADISE GOLDEN FIVE HOTEL - 5* HURGHADA (ALL INCLUSIVE)</t>
  </si>
  <si>
    <t>SAPPHIRE SUITES HOTEL - 5* HURGHADA (HALF BOARD)</t>
  </si>
  <si>
    <t>SERENITY MAKADI HEIGHTS - 5* MAKADI BAY (ALL INCLUSIVE)</t>
  </si>
  <si>
    <t>SERENITY MAKADI HEIGHTS - 5* MAKADI BAY (ULTRA ALL INCLUSIVE)</t>
  </si>
  <si>
    <t>SONESTA PHARAOH BEACH RESORT - 5* HURGHADA (HALF BOARD)</t>
  </si>
  <si>
    <t>STEIGENBERGER GOLF RESORT - 5* EL GOUNA (HALF BOARD)</t>
  </si>
  <si>
    <t>SUNNY DAYS EL PALACIO - 5* HURGHADA (ALL INCLUSIVE)</t>
  </si>
  <si>
    <t>SUNRISE GARDEN BEACH&amp;MAMLOUK PALACE - 5* HURGHADA (ULTRA ALL INCLUSIVE)</t>
  </si>
  <si>
    <t>SUNRISE HOLIDAYS RESORT - 5* HURGHADA (ULTRA ALL INCLUSIVE)</t>
  </si>
  <si>
    <t>THE DESERT ROSE RESORT - 5* HURGHADA (ALL INCLUSIVE)</t>
  </si>
  <si>
    <t>2-14/7-14</t>
  </si>
  <si>
    <t>2-14/2-7</t>
  </si>
  <si>
    <t>TIA HEIGHTS MAKADI BAY (EX.LE MERIDIEN MAKADI BAY) - 5* MAKADI BAY (ALL INCLUSIVE)</t>
  </si>
  <si>
    <t>MAIN BUILDING 'ROH</t>
  </si>
  <si>
    <t>TIA HEIGHTS MAKADI BAY (EX.LE MERIDIEN MAKADI BAY) - 5* MAKADI BAY (ULTRA ALL INCLUSIVE)</t>
  </si>
  <si>
    <t>ALI BABA PALACE - 4*+ HURGHADA (ALL INCLUSIVE)</t>
  </si>
  <si>
    <t>GRAND AZUR HORIZON - 4*+ HURGHADA (ALL INCLUSIVE)</t>
  </si>
  <si>
    <t>GRAND PLAZA HOTEL HURGHADA - 4*+ HURGHADA (ALL INCLUSIVE)</t>
  </si>
  <si>
    <t>ARENA INN  - 4* EL GOUNA (ALL INCLUSIVE)</t>
  </si>
  <si>
    <t>CALIMERA GOLDEN BEACH HOTEL - 4* HURGHADA (ALL INCLUSIVE)</t>
  </si>
  <si>
    <t>CHARM LIFE PARADISE RESORT - 4* HURGHADA (ALL INCLUSIVE)</t>
  </si>
  <si>
    <t>CLUB GOLDEN 5 HOTEL - 4* HURGHADA (ALL INCLUSIVE)</t>
  </si>
  <si>
    <t>CORAL BEACH ROTANA RESORT HURGHADA - 4* HURGHADA (ALL INCLUSIVE)</t>
  </si>
  <si>
    <t>DAWAR EL OMDA - 4* EL GOUNA (HALF BOARD)</t>
  </si>
  <si>
    <t>GRAND SEAS RESORT HOSTMARK - 4* HURGHADA (HALF BOARD)</t>
  </si>
  <si>
    <t>PANORAMA BUNGALOWS RESORT  - 4* EL GOUNA (ALL INCLUSIVE)</t>
  </si>
  <si>
    <t>PANORAMA HURGHADA RESORT  - 4* HURGHADA (ALL INCLUSIVE)</t>
  </si>
  <si>
    <t>PICKALBATROS AQUA VISTA HOTEL RESORT - 4* HURGHADA (A`LA CARTE ALL INCLUSIVE)</t>
  </si>
  <si>
    <t>REGINA RESORT - 4* HURGHADA (ALL INCLUSIVE)</t>
  </si>
  <si>
    <t>ROYAL PALACE - 4* HURGHADA (ALL INCLUSIVE)</t>
  </si>
  <si>
    <t>SULTAN BEACH - 4* HURGHADA (ALL INCLUSIVE)</t>
  </si>
  <si>
    <t>SUNNY DAYS PALMA DE MIRETTE - 4* HURGHADA (ALL INCLUSIVE)</t>
  </si>
  <si>
    <t>SWISS INN MAGAWISH RESORT - 4* HURGHADA (ALL INCLUSIVE)</t>
  </si>
  <si>
    <t>THE THREE CORNERS OCEAN VIEW - 4* EL GOUNA (ALL INCLUSIVE)</t>
  </si>
  <si>
    <t>2-4</t>
  </si>
  <si>
    <t>4-12</t>
  </si>
  <si>
    <t>2-4/4-12</t>
  </si>
  <si>
    <t>THE THREE CORNERS RIHANA INN - 4* EL GOUNA (ALL INCLUSIVE)</t>
  </si>
  <si>
    <t>4-14</t>
  </si>
  <si>
    <t>THE THREE CORNERS RIHANA RESORT - 4* EL GOUNA (ALL INCLUSIVE)</t>
  </si>
  <si>
    <t>TOPAZ CLUB HOTEL - 4* HURGHADA (ALL INCLUSIVE)</t>
  </si>
  <si>
    <t>JASMINE VILLAGE BEACH RESORT - 3*+ HURGHADA (ALL INCLUSIVE)</t>
  </si>
  <si>
    <t>PRINCESS PALACE HOTEL - 3*+ HURGHADA (ALL INCLUSIVE)</t>
  </si>
  <si>
    <t>HOR PALACE HOTEL - 3* HURGHADA (ALL INCLUSIVE)</t>
  </si>
  <si>
    <t>SAND BEACH HOTEL - 3* HURGHADA (ALL INCLUSIVE)</t>
  </si>
  <si>
    <t>THE THREE CORNERS TRITON EMPIRE INN - 2* HURGHADA (HALF BOARD)</t>
  </si>
  <si>
    <t>HURGHADA</t>
  </si>
  <si>
    <t>SPECIAL OFFER</t>
  </si>
  <si>
    <t>КОЛИЧЕСТВО НОЧЕЙ : 7 - 14</t>
  </si>
  <si>
    <t>КОЛ-ВО
НОЧЕЙ</t>
  </si>
  <si>
    <t>ELITE SERVICE</t>
  </si>
  <si>
    <t xml:space="preserve">В Ы Л Е Т Ы: 29.04,01.05 </t>
  </si>
  <si>
    <t>ДАТА ВЫХОДА : 04.04.2009</t>
  </si>
  <si>
    <r>
      <t xml:space="preserve"> </t>
    </r>
    <r>
      <rPr>
        <b/>
        <sz val="80"/>
        <color indexed="10"/>
        <rFont val="Georgia"/>
        <family val="1"/>
      </rPr>
      <t>AI</t>
    </r>
    <r>
      <rPr>
        <b/>
        <sz val="50"/>
        <color indexed="10"/>
        <rFont val="Georgia"/>
        <family val="1"/>
      </rPr>
      <t xml:space="preserve"> от</t>
    </r>
    <r>
      <rPr>
        <b/>
        <sz val="40"/>
        <color indexed="10"/>
        <rFont val="Georgia"/>
        <family val="1"/>
      </rPr>
      <t xml:space="preserve"> </t>
    </r>
    <r>
      <rPr>
        <b/>
        <sz val="45"/>
        <color indexed="10"/>
        <rFont val="Georgia"/>
        <family val="1"/>
      </rPr>
      <t xml:space="preserve"> </t>
    </r>
    <r>
      <rPr>
        <b/>
        <sz val="90"/>
        <color indexed="10"/>
        <rFont val="Georgia"/>
        <family val="1"/>
      </rPr>
      <t xml:space="preserve">730 </t>
    </r>
    <r>
      <rPr>
        <b/>
        <sz val="45"/>
        <color indexed="10"/>
        <rFont val="Georgia"/>
        <family val="1"/>
      </rPr>
      <t>у.е.</t>
    </r>
  </si>
  <si>
    <t>Отель</t>
  </si>
  <si>
    <t>Размещение</t>
  </si>
  <si>
    <t>Стоимость за человека</t>
  </si>
  <si>
    <t>SPO -764HRG</t>
  </si>
  <si>
    <t>Стоимость включает: авиаперелет, трансфер, проживание, питание, мед. страховку,  услуги гида.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</si>
</sst>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28">
    <font>
      <sz val="10"/>
      <name val="Tahoma"/>
      <family val="0"/>
    </font>
    <font>
      <sz val="8"/>
      <name val="Tahoma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8"/>
      <color indexed="18"/>
      <name val="Times New Roman Cyr"/>
      <family val="1"/>
    </font>
    <font>
      <sz val="9"/>
      <name val="Arial Cyr"/>
      <family val="2"/>
    </font>
    <font>
      <b/>
      <sz val="9"/>
      <name val="Times New Roman"/>
      <family val="1"/>
    </font>
    <font>
      <b/>
      <sz val="70"/>
      <color indexed="8"/>
      <name val="Georgia"/>
      <family val="1"/>
    </font>
    <font>
      <b/>
      <sz val="9"/>
      <name val="Arial Cyr"/>
      <family val="0"/>
    </font>
    <font>
      <b/>
      <i/>
      <sz val="80"/>
      <color indexed="12"/>
      <name val="Georgia"/>
      <family val="1"/>
    </font>
    <font>
      <b/>
      <sz val="40"/>
      <name val="Times New Roman"/>
      <family val="1"/>
    </font>
    <font>
      <b/>
      <sz val="50"/>
      <color indexed="10"/>
      <name val="Georgia"/>
      <family val="1"/>
    </font>
    <font>
      <b/>
      <sz val="40"/>
      <color indexed="10"/>
      <name val="Georgia"/>
      <family val="1"/>
    </font>
    <font>
      <b/>
      <sz val="45"/>
      <color indexed="10"/>
      <name val="Georgia"/>
      <family val="1"/>
    </font>
    <font>
      <b/>
      <sz val="90"/>
      <color indexed="10"/>
      <name val="Georgia"/>
      <family val="1"/>
    </font>
    <font>
      <b/>
      <sz val="10"/>
      <color indexed="10"/>
      <name val="Georgia"/>
      <family val="1"/>
    </font>
    <font>
      <b/>
      <i/>
      <sz val="16"/>
      <color indexed="10"/>
      <name val="Georgia"/>
      <family val="1"/>
    </font>
    <font>
      <b/>
      <sz val="35"/>
      <color indexed="10"/>
      <name val="Times New Roman"/>
      <family val="1"/>
    </font>
    <font>
      <b/>
      <sz val="20"/>
      <color indexed="10"/>
      <name val="Arial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80"/>
      <color indexed="10"/>
      <name val="Georgia"/>
      <family val="1"/>
    </font>
    <font>
      <u val="single"/>
      <sz val="10"/>
      <color indexed="12"/>
      <name val="Tahoma"/>
      <family val="0"/>
    </font>
    <font>
      <b/>
      <sz val="10"/>
      <color indexed="10"/>
      <name val="Tahoma"/>
      <family val="2"/>
    </font>
    <font>
      <b/>
      <sz val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49" fontId="5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/>
    </xf>
    <xf numFmtId="49" fontId="2" fillId="2" borderId="0" xfId="0" applyNumberFormat="1" applyFont="1" applyFill="1" applyAlignment="1">
      <alignment vertical="center"/>
    </xf>
    <xf numFmtId="49" fontId="2" fillId="2" borderId="2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4" fillId="2" borderId="3" xfId="0" applyFont="1" applyFill="1" applyBorder="1" applyAlignment="1" quotePrefix="1">
      <alignment horizontal="center" vertical="center"/>
    </xf>
    <xf numFmtId="0" fontId="4" fillId="2" borderId="5" xfId="0" applyFont="1" applyFill="1" applyBorder="1" applyAlignment="1" quotePrefix="1">
      <alignment horizontal="center" vertical="center"/>
    </xf>
    <xf numFmtId="0" fontId="2" fillId="2" borderId="11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49" fontId="2" fillId="2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/>
    </xf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10" fillId="2" borderId="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23" fillId="2" borderId="11" xfId="0" applyFont="1" applyFill="1" applyBorder="1" applyAlignment="1">
      <alignment horizontal="center" vertical="center"/>
    </xf>
    <xf numFmtId="0" fontId="27" fillId="2" borderId="4" xfId="0" applyFont="1" applyFill="1" applyBorder="1" applyAlignment="1">
      <alignment/>
    </xf>
    <xf numFmtId="0" fontId="27" fillId="2" borderId="3" xfId="0" applyFont="1" applyFill="1" applyBorder="1" applyAlignment="1">
      <alignment/>
    </xf>
    <xf numFmtId="0" fontId="27" fillId="2" borderId="5" xfId="0" applyFont="1" applyFill="1" applyBorder="1" applyAlignment="1">
      <alignment/>
    </xf>
    <xf numFmtId="0" fontId="0" fillId="2" borderId="0" xfId="0" applyFill="1" applyAlignment="1">
      <alignment/>
    </xf>
    <xf numFmtId="49" fontId="25" fillId="2" borderId="10" xfId="15" applyNumberFormat="1" applyFill="1" applyBorder="1" applyAlignment="1">
      <alignment/>
    </xf>
    <xf numFmtId="49" fontId="0" fillId="2" borderId="11" xfId="0" applyNumberFormat="1" applyFill="1" applyBorder="1" applyAlignment="1">
      <alignment/>
    </xf>
    <xf numFmtId="1" fontId="26" fillId="2" borderId="12" xfId="0" applyNumberFormat="1" applyFont="1" applyFill="1" applyBorder="1" applyAlignment="1">
      <alignment horizontal="center"/>
    </xf>
    <xf numFmtId="49" fontId="25" fillId="2" borderId="2" xfId="15" applyNumberFormat="1" applyFill="1" applyBorder="1" applyAlignment="1">
      <alignment/>
    </xf>
    <xf numFmtId="49" fontId="0" fillId="2" borderId="1" xfId="0" applyNumberFormat="1" applyFill="1" applyBorder="1" applyAlignment="1">
      <alignment/>
    </xf>
    <xf numFmtId="1" fontId="26" fillId="2" borderId="8" xfId="0" applyNumberFormat="1" applyFont="1" applyFill="1" applyBorder="1" applyAlignment="1">
      <alignment horizontal="center"/>
    </xf>
    <xf numFmtId="49" fontId="25" fillId="2" borderId="6" xfId="15" applyNumberFormat="1" applyFill="1" applyBorder="1" applyAlignment="1">
      <alignment/>
    </xf>
    <xf numFmtId="49" fontId="0" fillId="2" borderId="7" xfId="0" applyNumberFormat="1" applyFill="1" applyBorder="1" applyAlignment="1">
      <alignment/>
    </xf>
    <xf numFmtId="1" fontId="26" fillId="2" borderId="9" xfId="0" applyNumberFormat="1" applyFont="1" applyFill="1" applyBorder="1" applyAlignment="1">
      <alignment horizontal="center"/>
    </xf>
    <xf numFmtId="0" fontId="4" fillId="2" borderId="3" xfId="0" applyFont="1" applyFill="1" applyBorder="1" applyAlignment="1" quotePrefix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3" xfId="0" applyFont="1" applyFill="1" applyBorder="1" applyAlignment="1" quotePrefix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horizontal="right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0"/>
  <sheetViews>
    <sheetView workbookViewId="0" topLeftCell="A1">
      <selection activeCell="G10" sqref="G10"/>
    </sheetView>
  </sheetViews>
  <sheetFormatPr defaultColWidth="9.140625" defaultRowHeight="12.75"/>
  <cols>
    <col min="1" max="1" width="85.7109375" style="52" bestFit="1" customWidth="1"/>
    <col min="2" max="2" width="23.57421875" style="52" bestFit="1" customWidth="1"/>
    <col min="3" max="3" width="23.8515625" style="52" bestFit="1" customWidth="1"/>
    <col min="4" max="16384" width="9.140625" style="52" customWidth="1"/>
  </cols>
  <sheetData>
    <row r="1" spans="1:3" ht="13.5" thickBot="1">
      <c r="A1" s="49" t="s">
        <v>107</v>
      </c>
      <c r="B1" s="50" t="s">
        <v>108</v>
      </c>
      <c r="C1" s="51" t="s">
        <v>109</v>
      </c>
    </row>
    <row r="2" spans="1:3" ht="12.75">
      <c r="A2" s="53" t="str">
        <f>'SPO-764HRG'!$A$11</f>
        <v>INTERCONTINENTAL ABU SOMA RESORT - 5*De Luxe SOMA BAY (ALL INCLUSIVE)</v>
      </c>
      <c r="B2" s="54" t="str">
        <f>'SPO-764HRG'!$A$12</f>
        <v>STANDARD ROOM</v>
      </c>
      <c r="C2" s="55">
        <v>1482.5</v>
      </c>
    </row>
    <row r="3" spans="1:3" ht="12.75">
      <c r="A3" s="56" t="str">
        <f>'SPO-764HRG'!$A$21</f>
        <v>STEIGENBERGER AL DAU BEACH - 5*De Luxe HURGHADA (HALF BOARD)</v>
      </c>
      <c r="B3" s="57" t="str">
        <f>'SPO-764HRG'!$A$22</f>
        <v>DELUXE ROOM SEA VIEW</v>
      </c>
      <c r="C3" s="58">
        <v>1150</v>
      </c>
    </row>
    <row r="4" spans="1:3" ht="12.75">
      <c r="A4" s="56" t="str">
        <f>'SPO-764HRG'!$A$28</f>
        <v>KEMPINSKI HOTEL SOMA BAY - 5* SOMA BAY (HALF BOARD)</v>
      </c>
      <c r="B4" s="57" t="str">
        <f>'SPO-764HRG'!$A$29</f>
        <v>SUPERIOR ROOM</v>
      </c>
      <c r="C4" s="58">
        <v>2381.5</v>
      </c>
    </row>
    <row r="5" spans="1:3" ht="12.75">
      <c r="A5" s="56" t="str">
        <f>'SPO-764HRG'!$A$40</f>
        <v>KEMPINSKI HOTEL SOMA BAY - 5* SOMA BAY (HALF BOARD)</v>
      </c>
      <c r="B5" s="57" t="str">
        <f>'SPO-764HRG'!$A$41</f>
        <v>DELUXE ROOM</v>
      </c>
      <c r="C5" s="58">
        <v>2582.5</v>
      </c>
    </row>
    <row r="6" spans="1:3" ht="12.75">
      <c r="A6" s="56" t="str">
        <f>'SPO-764HRG'!$A$52</f>
        <v>AL MAS PALACE - 5* HURGHADA (ALL INCLUSIVE)</v>
      </c>
      <c r="B6" s="57" t="str">
        <f>'SPO-764HRG'!$A$53</f>
        <v>STANDARD ROOM</v>
      </c>
      <c r="C6" s="58">
        <v>838</v>
      </c>
    </row>
    <row r="7" spans="1:3" ht="12.75">
      <c r="A7" s="56" t="str">
        <f>'SPO-764HRG'!$A$64</f>
        <v>BEACH ALBATROS RESORT HURGHADA - 5* HURGHADA (ALL INCLUSIVE)</v>
      </c>
      <c r="B7" s="57" t="str">
        <f>'SPO-764HRG'!$A$65</f>
        <v>STANDARD ROOM</v>
      </c>
      <c r="C7" s="58">
        <v>926.5</v>
      </c>
    </row>
    <row r="8" spans="1:3" ht="12.75">
      <c r="A8" s="56" t="str">
        <f>'SPO-764HRG'!$A$69</f>
        <v>CITADEL AZUR RESORT - 5* HURGHADA (ULTRA ALL INCLUSIVE)</v>
      </c>
      <c r="B8" s="57" t="str">
        <f>'SPO-764HRG'!$A$70</f>
        <v>STANDARD ROOM</v>
      </c>
      <c r="C8" s="58">
        <v>1292</v>
      </c>
    </row>
    <row r="9" spans="1:3" ht="12.75">
      <c r="A9" s="56" t="str">
        <f>'SPO-764HRG'!$A$79</f>
        <v>DIAMOND RESORT - 5* HURGHADA (ALL INCLUSIVE)</v>
      </c>
      <c r="B9" s="57" t="str">
        <f>'SPO-764HRG'!$A$80</f>
        <v>STANDARD ROOM</v>
      </c>
      <c r="C9" s="58">
        <v>878</v>
      </c>
    </row>
    <row r="10" spans="1:3" ht="12.75">
      <c r="A10" s="56" t="str">
        <f>'SPO-764HRG'!$A$91</f>
        <v>EMERALD - 5* HURGHADA (ALL INCLUSIVE)</v>
      </c>
      <c r="B10" s="57" t="str">
        <f>'SPO-764HRG'!$A$92</f>
        <v>STANDARD ROOM</v>
      </c>
      <c r="C10" s="58">
        <v>838</v>
      </c>
    </row>
    <row r="11" spans="1:3" ht="12.75">
      <c r="A11" s="56" t="str">
        <f>'SPO-764HRG'!$A$103</f>
        <v>HARMONY MAKADI BAY - 5* MAKADI BAY (ALL INCLUSIVE)</v>
      </c>
      <c r="B11" s="57" t="str">
        <f>'SPO-764HRG'!$A$104</f>
        <v>STANDARD ROOM</v>
      </c>
      <c r="C11" s="58">
        <v>845.5</v>
      </c>
    </row>
    <row r="12" spans="1:3" ht="12.75">
      <c r="A12" s="56" t="str">
        <f>'SPO-764HRG'!$A$113</f>
        <v>HILTON HURGHADA RESORT - 5* HURGHADA (ULTRA ALL INCLUSIVE)</v>
      </c>
      <c r="B12" s="57" t="str">
        <f>'SPO-764HRG'!$A$114</f>
        <v>STANDARD ROOM</v>
      </c>
      <c r="C12" s="58">
        <v>1243.5</v>
      </c>
    </row>
    <row r="13" spans="1:3" ht="12.75">
      <c r="A13" s="56" t="str">
        <f>'SPO-764HRG'!$A$119</f>
        <v>HILTON PLAZA - 5* HURGHADA (ALL INCLUSIVE)</v>
      </c>
      <c r="B13" s="57" t="str">
        <f>'SPO-764HRG'!$A$120</f>
        <v>STANDARD ROOM</v>
      </c>
      <c r="C13" s="58">
        <v>1178.5</v>
      </c>
    </row>
    <row r="14" spans="1:3" ht="12.75">
      <c r="A14" s="56" t="str">
        <f>'SPO-764HRG'!$A$125</f>
        <v>HURGHADA MARRIOTT BEACH RESORT - 5* HURGHADA (HALF BOARD)</v>
      </c>
      <c r="B14" s="57" t="str">
        <f>'SPO-764HRG'!$A$126</f>
        <v>DELUXE SEA FRONT ROOM</v>
      </c>
      <c r="C14" s="58">
        <v>1178.5</v>
      </c>
    </row>
    <row r="15" spans="1:3" ht="12.75">
      <c r="A15" s="56" t="str">
        <f>'SPO-764HRG'!$A$135</f>
        <v>INTERCONTINENTAL HURGHADA RESORT &amp; CASINO - 5* HURGHADA (ALL INCLUSIVE)</v>
      </c>
      <c r="B15" s="57" t="str">
        <f>'SPO-764HRG'!$A$136</f>
        <v>STANDARD ROOM</v>
      </c>
      <c r="C15" s="58">
        <v>1048.5</v>
      </c>
    </row>
    <row r="16" spans="1:3" ht="12.75">
      <c r="A16" s="56" t="str">
        <f>'SPO-764HRG'!$A$145</f>
        <v>MOVENPICK RESORT &amp; SPA EL GOUNA - 5* EL GOUNA (ALL INCLUSIVE)</v>
      </c>
      <c r="B16" s="57" t="str">
        <f>'SPO-764HRG'!$A$146</f>
        <v>STANDARD ROOM</v>
      </c>
      <c r="C16" s="58">
        <v>1576.5</v>
      </c>
    </row>
    <row r="17" spans="1:3" ht="12.75">
      <c r="A17" s="56" t="str">
        <f>'SPO-764HRG'!$A$151</f>
        <v>OLD PALACE SAHL HASHEESH - 5* HURGHADA (ALL INCLUSIVE)</v>
      </c>
      <c r="B17" s="57" t="str">
        <f>'SPO-764HRG'!$A$152</f>
        <v>STANDARD ROOM</v>
      </c>
      <c r="C17" s="58">
        <v>1179.5</v>
      </c>
    </row>
    <row r="18" spans="1:3" ht="12.75">
      <c r="A18" s="56" t="str">
        <f>'SPO-764HRG'!$A$162</f>
        <v>PARADISE GOLDEN FIVE HOTEL - 5* HURGHADA (ALL INCLUSIVE)</v>
      </c>
      <c r="B18" s="57" t="str">
        <f>'SPO-764HRG'!$A$163</f>
        <v>STANDARD ROOM</v>
      </c>
      <c r="C18" s="58">
        <v>838</v>
      </c>
    </row>
    <row r="19" spans="1:3" ht="12.75">
      <c r="A19" s="56" t="str">
        <f>'SPO-764HRG'!$A$174</f>
        <v>SAPPHIRE SUITES HOTEL - 5* HURGHADA (HALF BOARD)</v>
      </c>
      <c r="B19" s="57" t="str">
        <f>'SPO-764HRG'!$A$175</f>
        <v>STANDARD ROOM</v>
      </c>
      <c r="C19" s="58">
        <v>999.5</v>
      </c>
    </row>
    <row r="20" spans="1:3" ht="12.75">
      <c r="A20" s="56" t="str">
        <f>'SPO-764HRG'!$A$181</f>
        <v>SERENITY MAKADI HEIGHTS - 5* MAKADI BAY (ALL INCLUSIVE)</v>
      </c>
      <c r="B20" s="57" t="str">
        <f>'SPO-764HRG'!$A$182</f>
        <v>STANDARD ROOM</v>
      </c>
      <c r="C20" s="58">
        <v>926.5</v>
      </c>
    </row>
    <row r="21" spans="1:3" ht="12.75">
      <c r="A21" s="56" t="str">
        <f>'SPO-764HRG'!$A$193</f>
        <v>SERENITY MAKADI HEIGHTS - 5* MAKADI BAY (ULTRA ALL INCLUSIVE)</v>
      </c>
      <c r="B21" s="57" t="str">
        <f>'SPO-764HRG'!$A$194</f>
        <v>STANDARD ROOM</v>
      </c>
      <c r="C21" s="58">
        <v>991.5</v>
      </c>
    </row>
    <row r="22" spans="1:3" ht="12.75">
      <c r="A22" s="56" t="str">
        <f>'SPO-764HRG'!$A$205</f>
        <v>SONESTA PHARAOH BEACH RESORT - 5* HURGHADA (HALF BOARD)</v>
      </c>
      <c r="B22" s="57" t="str">
        <f>'SPO-764HRG'!$A$206</f>
        <v>MAIN BUILDING</v>
      </c>
      <c r="C22" s="58">
        <v>868</v>
      </c>
    </row>
    <row r="23" spans="1:3" ht="12.75">
      <c r="A23" s="56" t="str">
        <f>'SPO-764HRG'!$A$219</f>
        <v>STEIGENBERGER GOLF RESORT - 5* EL GOUNA (HALF BOARD)</v>
      </c>
      <c r="B23" s="57" t="str">
        <f>'SPO-764HRG'!$A$220</f>
        <v>STANDARD ROOM</v>
      </c>
      <c r="C23" s="58">
        <v>1511.5</v>
      </c>
    </row>
    <row r="24" spans="1:3" ht="12.75">
      <c r="A24" s="56" t="str">
        <f>'SPO-764HRG'!$A$229</f>
        <v>SUNNY DAYS EL PALACIO - 5* HURGHADA (ALL INCLUSIVE)</v>
      </c>
      <c r="B24" s="57" t="str">
        <f>'SPO-764HRG'!$A$230</f>
        <v>STANDARD ROOM</v>
      </c>
      <c r="C24" s="58">
        <v>754.5</v>
      </c>
    </row>
    <row r="25" spans="1:3" ht="12.75">
      <c r="A25" s="56" t="str">
        <f>'SPO-764HRG'!$A$243</f>
        <v>SUNRISE GARDEN BEACH&amp;MAMLOUK PALACE - 5* HURGHADA (ULTRA ALL INCLUSIVE)</v>
      </c>
      <c r="B25" s="57" t="str">
        <f>'SPO-764HRG'!$A$244</f>
        <v>STANDARD ROOM</v>
      </c>
      <c r="C25" s="58">
        <v>1128.5</v>
      </c>
    </row>
    <row r="26" spans="1:3" ht="12.75">
      <c r="A26" s="56" t="str">
        <f>'SPO-764HRG'!$A$253</f>
        <v>SUNRISE HOLIDAYS RESORT - 5* HURGHADA (ULTRA ALL INCLUSIVE)</v>
      </c>
      <c r="B26" s="57" t="str">
        <f>'SPO-764HRG'!$A$254</f>
        <v>STANDARD ROOM</v>
      </c>
      <c r="C26" s="58">
        <v>1033.5</v>
      </c>
    </row>
    <row r="27" spans="1:3" ht="12.75">
      <c r="A27" s="56" t="str">
        <f>'SPO-764HRG'!$A$263</f>
        <v>THE DESERT ROSE RESORT - 5* HURGHADA (ALL INCLUSIVE)</v>
      </c>
      <c r="B27" s="57" t="str">
        <f>'SPO-764HRG'!$A$264</f>
        <v>STANDARD ROOM</v>
      </c>
      <c r="C27" s="58">
        <v>846</v>
      </c>
    </row>
    <row r="28" spans="1:3" ht="12.75">
      <c r="A28" s="56" t="str">
        <f>'SPO-764HRG'!$A$273</f>
        <v>THE DESERT ROSE RESORT - 5* HURGHADA (ALL INCLUSIVE)</v>
      </c>
      <c r="B28" s="57" t="str">
        <f>'SPO-764HRG'!$A$274</f>
        <v>CLUB ROOM SEA VIEW</v>
      </c>
      <c r="C28" s="58">
        <v>968</v>
      </c>
    </row>
    <row r="29" spans="1:3" ht="12.75">
      <c r="A29" s="56" t="str">
        <f>'SPO-764HRG'!$A$283</f>
        <v>THE DESERT ROSE RESORT - 5* HURGHADA (ALL INCLUSIVE)</v>
      </c>
      <c r="B29" s="57" t="str">
        <f>'SPO-764HRG'!$A$284</f>
        <v>STANDARD SEA VIEW</v>
      </c>
      <c r="C29" s="58">
        <v>886.5</v>
      </c>
    </row>
    <row r="30" spans="1:3" ht="12.75">
      <c r="A30" s="56" t="str">
        <f>'SPO-764HRG'!$A$293</f>
        <v>TIA HEIGHTS MAKADI BAY (EX.LE MERIDIEN MAKADI BAY) - 5* MAKADI BAY (ALL INCLUSIVE)</v>
      </c>
      <c r="B30" s="57" t="str">
        <f>'SPO-764HRG'!$A$294</f>
        <v>MAIN BUILDING 'ROH</v>
      </c>
      <c r="C30" s="58">
        <v>1000.5</v>
      </c>
    </row>
    <row r="31" spans="1:3" ht="12.75">
      <c r="A31" s="56" t="str">
        <f>'SPO-764HRG'!$A$305</f>
        <v>TIA HEIGHTS MAKADI BAY (EX.LE MERIDIEN MAKADI BAY) - 5* MAKADI BAY (ULTRA ALL INCLUSIVE)</v>
      </c>
      <c r="B31" s="57" t="str">
        <f>'SPO-764HRG'!$A$306</f>
        <v>MAIN BUILDING 'ROH</v>
      </c>
      <c r="C31" s="58">
        <v>1162.5</v>
      </c>
    </row>
    <row r="32" spans="1:3" ht="12.75">
      <c r="A32" s="56" t="str">
        <f>'SPO-764HRG'!$A$317</f>
        <v>ALI BABA PALACE - 4*+ HURGHADA (ALL INCLUSIVE)</v>
      </c>
      <c r="B32" s="57" t="str">
        <f>'SPO-764HRG'!$A$318</f>
        <v>STANDARD ROOM</v>
      </c>
      <c r="C32" s="58">
        <v>943.5</v>
      </c>
    </row>
    <row r="33" spans="1:3" ht="12.75">
      <c r="A33" s="56" t="str">
        <f>'SPO-764HRG'!$A$325</f>
        <v>GRAND AZUR HORIZON - 4*+ HURGHADA (ALL INCLUSIVE)</v>
      </c>
      <c r="B33" s="57" t="str">
        <f>'SPO-764HRG'!$A$326</f>
        <v>STANDARD ROOM</v>
      </c>
      <c r="C33" s="58">
        <v>829</v>
      </c>
    </row>
    <row r="34" spans="1:3" ht="12.75">
      <c r="A34" s="56" t="str">
        <f>'SPO-764HRG'!$A$335</f>
        <v>GRAND PLAZA HOTEL HURGHADA - 4*+ HURGHADA (ALL INCLUSIVE)</v>
      </c>
      <c r="B34" s="57" t="str">
        <f>'SPO-764HRG'!$A$336</f>
        <v>STANDARD ROOM</v>
      </c>
      <c r="C34" s="58">
        <v>940.5</v>
      </c>
    </row>
    <row r="35" spans="1:3" ht="12.75">
      <c r="A35" s="56" t="str">
        <f>'SPO-764HRG'!$A$338</f>
        <v>ARENA INN  - 4* EL GOUNA (ALL INCLUSIVE)</v>
      </c>
      <c r="B35" s="57" t="str">
        <f>'SPO-764HRG'!$A$339</f>
        <v>STANDARD ROOM</v>
      </c>
      <c r="C35" s="58">
        <v>940.5</v>
      </c>
    </row>
    <row r="36" spans="1:3" ht="12.75">
      <c r="A36" s="56" t="str">
        <f>'SPO-764HRG'!$A$347</f>
        <v>CALIMERA GOLDEN BEACH HOTEL - 4* HURGHADA (ALL INCLUSIVE)</v>
      </c>
      <c r="B36" s="57" t="str">
        <f>'SPO-764HRG'!$A$348</f>
        <v>STANDARD ROOM</v>
      </c>
      <c r="C36" s="58">
        <v>914</v>
      </c>
    </row>
    <row r="37" spans="1:3" ht="12.75">
      <c r="A37" s="56" t="str">
        <f>'SPO-764HRG'!$A$361</f>
        <v>CHARM LIFE PARADISE RESORT - 4* HURGHADA (ALL INCLUSIVE)</v>
      </c>
      <c r="B37" s="57" t="str">
        <f>'SPO-764HRG'!$A$362</f>
        <v>STANDARD ROOM</v>
      </c>
      <c r="C37" s="58">
        <v>764.5</v>
      </c>
    </row>
    <row r="38" spans="1:3" ht="12.75">
      <c r="A38" s="56" t="str">
        <f>'SPO-764HRG'!$A$373</f>
        <v>CLUB GOLDEN 5 HOTEL - 4* HURGHADA (ALL INCLUSIVE)</v>
      </c>
      <c r="B38" s="57" t="str">
        <f>'SPO-764HRG'!$A$374</f>
        <v>STANDARD ROOM</v>
      </c>
      <c r="C38" s="58">
        <v>813.5</v>
      </c>
    </row>
    <row r="39" spans="1:3" ht="12.75">
      <c r="A39" s="56" t="str">
        <f>'SPO-764HRG'!$A$385</f>
        <v>CORAL BEACH ROTANA RESORT HURGHADA - 4* HURGHADA (ALL INCLUSIVE)</v>
      </c>
      <c r="B39" s="57" t="str">
        <f>'SPO-764HRG'!$A$386</f>
        <v>STANDARD ROOM</v>
      </c>
      <c r="C39" s="58">
        <v>854</v>
      </c>
    </row>
    <row r="40" spans="1:3" ht="12.75">
      <c r="A40" s="56" t="str">
        <f>'SPO-764HRG'!$A$395</f>
        <v>DAWAR EL OMDA - 4* EL GOUNA (HALF BOARD)</v>
      </c>
      <c r="B40" s="57" t="str">
        <f>'SPO-764HRG'!$A$396</f>
        <v>STANDARD ROOM</v>
      </c>
      <c r="C40" s="58">
        <v>957</v>
      </c>
    </row>
    <row r="41" spans="1:3" ht="12.75">
      <c r="A41" s="56" t="str">
        <f>'SPO-764HRG'!$A$404</f>
        <v>GRAND SEAS RESORT HOSTMARK - 4* HURGHADA (HALF BOARD)</v>
      </c>
      <c r="B41" s="57" t="str">
        <f>'SPO-764HRG'!$A$405</f>
        <v>STANDARD ROOM</v>
      </c>
      <c r="C41" s="58">
        <v>740.5</v>
      </c>
    </row>
    <row r="42" spans="1:3" ht="12.75">
      <c r="A42" s="56" t="str">
        <f>'SPO-764HRG'!$A$414</f>
        <v>PANORAMA BUNGALOWS RESORT  - 4* EL GOUNA (ALL INCLUSIVE)</v>
      </c>
      <c r="B42" s="57" t="str">
        <f>'SPO-764HRG'!$A$415</f>
        <v>STANDARD ROOM</v>
      </c>
      <c r="C42" s="58">
        <v>774.5</v>
      </c>
    </row>
    <row r="43" spans="1:3" ht="12.75">
      <c r="A43" s="56" t="str">
        <f>'SPO-764HRG'!$A$427</f>
        <v>PANORAMA HURGHADA RESORT  - 4* HURGHADA (ALL INCLUSIVE)</v>
      </c>
      <c r="B43" s="57" t="str">
        <f>'SPO-764HRG'!$A$428</f>
        <v>STANDARD ROOM</v>
      </c>
      <c r="C43" s="58">
        <v>758.5</v>
      </c>
    </row>
    <row r="44" spans="1:3" ht="12.75">
      <c r="A44" s="56" t="str">
        <f>'SPO-764HRG'!$A$440</f>
        <v>PICKALBATROS AQUA VISTA HOTEL RESORT - 4* HURGHADA (A`LA CARTE ALL INCLUSIVE)</v>
      </c>
      <c r="B44" s="57" t="str">
        <f>'SPO-764HRG'!$A$441</f>
        <v>STANDARD ROOM</v>
      </c>
      <c r="C44" s="58">
        <v>829</v>
      </c>
    </row>
    <row r="45" spans="1:3" ht="12.75">
      <c r="A45" s="56" t="str">
        <f>'SPO-764HRG'!$A$448</f>
        <v>REGINA RESORT - 4* HURGHADA (ALL INCLUSIVE)</v>
      </c>
      <c r="B45" s="57" t="str">
        <f>'SPO-764HRG'!$A$449</f>
        <v>STANDARD ROOM</v>
      </c>
      <c r="C45" s="58">
        <v>797.5</v>
      </c>
    </row>
    <row r="46" spans="1:3" ht="12.75">
      <c r="A46" s="56" t="str">
        <f>'SPO-764HRG'!$A$460</f>
        <v>REGINA RESORT - 4* HURGHADA (ALL INCLUSIVE)</v>
      </c>
      <c r="B46" s="57" t="str">
        <f>'SPO-764HRG'!$A$461</f>
        <v>STANDARD SEA VIEW</v>
      </c>
      <c r="C46" s="58">
        <v>838</v>
      </c>
    </row>
    <row r="47" spans="1:3" ht="12.75">
      <c r="A47" s="56" t="str">
        <f>'SPO-764HRG'!$A$472</f>
        <v>ROYAL PALACE - 4* HURGHADA (ALL INCLUSIVE)</v>
      </c>
      <c r="B47" s="57" t="str">
        <f>'SPO-764HRG'!$A$473</f>
        <v>STANDARD ROOM</v>
      </c>
      <c r="C47" s="58">
        <v>740.5</v>
      </c>
    </row>
    <row r="48" spans="1:3" ht="12.75">
      <c r="A48" s="56" t="str">
        <f>'SPO-764HRG'!$A$482</f>
        <v>SULTAN BEACH - 4* HURGHADA (ALL INCLUSIVE)</v>
      </c>
      <c r="B48" s="57" t="str">
        <f>'SPO-764HRG'!$A$483</f>
        <v>STANDARD BACK SIDE</v>
      </c>
      <c r="C48" s="58">
        <v>769</v>
      </c>
    </row>
    <row r="49" spans="1:3" ht="12.75">
      <c r="A49" s="56" t="str">
        <f>'SPO-764HRG'!$A$496</f>
        <v>SUNNY DAYS PALMA DE MIRETTE - 4* HURGHADA (ALL INCLUSIVE)</v>
      </c>
      <c r="B49" s="57" t="str">
        <f>'SPO-764HRG'!$A$497</f>
        <v>STANDARD ROOM</v>
      </c>
      <c r="C49" s="58">
        <v>730</v>
      </c>
    </row>
    <row r="50" spans="1:3" ht="12.75">
      <c r="A50" s="56" t="str">
        <f>'SPO-764HRG'!$A$510</f>
        <v>SUNNY DAYS PALMA DE MIRETTE - 4* HURGHADA (ALL INCLUSIVE)</v>
      </c>
      <c r="B50" s="57" t="str">
        <f>'SPO-764HRG'!$A$511</f>
        <v>SUITE</v>
      </c>
      <c r="C50" s="58">
        <v>819.5</v>
      </c>
    </row>
    <row r="51" spans="1:3" ht="12.75">
      <c r="A51" s="56" t="str">
        <f>'SPO-764HRG'!$A$524</f>
        <v>SWISS INN MAGAWISH RESORT - 4* HURGHADA (ALL INCLUSIVE)</v>
      </c>
      <c r="B51" s="57" t="str">
        <f>'SPO-764HRG'!$A$525</f>
        <v>STANDARD ROOM</v>
      </c>
      <c r="C51" s="58">
        <v>821</v>
      </c>
    </row>
    <row r="52" spans="1:3" ht="12.75">
      <c r="A52" s="56" t="str">
        <f>'SPO-764HRG'!$A$535</f>
        <v>THE THREE CORNERS OCEAN VIEW - 4* EL GOUNA (ALL INCLUSIVE)</v>
      </c>
      <c r="B52" s="57" t="str">
        <f>'SPO-764HRG'!$A$536</f>
        <v>STANDARD ROOM</v>
      </c>
      <c r="C52" s="58">
        <v>935</v>
      </c>
    </row>
    <row r="53" spans="1:3" ht="12.75">
      <c r="A53" s="56" t="str">
        <f>'SPO-764HRG'!$A$549</f>
        <v>THE THREE CORNERS RIHANA INN - 4* EL GOUNA (ALL INCLUSIVE)</v>
      </c>
      <c r="B53" s="57" t="str">
        <f>'SPO-764HRG'!$A$550</f>
        <v>STANDARD ROOM</v>
      </c>
      <c r="C53" s="58">
        <v>837.5</v>
      </c>
    </row>
    <row r="54" spans="1:3" ht="12.75">
      <c r="A54" s="56" t="str">
        <f>'SPO-764HRG'!$A$557</f>
        <v>THE THREE CORNERS RIHANA RESORT - 4* EL GOUNA (ALL INCLUSIVE)</v>
      </c>
      <c r="B54" s="57" t="str">
        <f>'SPO-764HRG'!$A$558</f>
        <v>STANDARD ROOM</v>
      </c>
      <c r="C54" s="58">
        <v>926.5</v>
      </c>
    </row>
    <row r="55" spans="1:3" ht="12.75">
      <c r="A55" s="56" t="str">
        <f>'SPO-764HRG'!$A$565</f>
        <v>TOPAZ CLUB HOTEL - 4* HURGHADA (ALL INCLUSIVE)</v>
      </c>
      <c r="B55" s="57" t="str">
        <f>'SPO-764HRG'!$A$566</f>
        <v>STANDARD ROOM</v>
      </c>
      <c r="C55" s="58">
        <v>1040.5</v>
      </c>
    </row>
    <row r="56" spans="1:3" ht="12.75">
      <c r="A56" s="56" t="str">
        <f>'SPO-764HRG'!$A$572</f>
        <v>JASMINE VILLAGE BEACH RESORT - 3*+ HURGHADA (ALL INCLUSIVE)</v>
      </c>
      <c r="B56" s="57" t="str">
        <f>'SPO-764HRG'!$A$573</f>
        <v>STANDARD ROOM</v>
      </c>
      <c r="C56" s="58">
        <v>763</v>
      </c>
    </row>
    <row r="57" spans="1:3" ht="12.75">
      <c r="A57" s="56" t="str">
        <f>'SPO-764HRG'!$A$575</f>
        <v>PRINCESS PALACE HOTEL - 3*+ HURGHADA (ALL INCLUSIVE)</v>
      </c>
      <c r="B57" s="57" t="str">
        <f>'SPO-764HRG'!$A$576</f>
        <v>STANDARD ROOM</v>
      </c>
      <c r="C57" s="58">
        <v>763</v>
      </c>
    </row>
    <row r="58" spans="1:3" ht="12.75">
      <c r="A58" s="56" t="str">
        <f>'SPO-764HRG'!$A$589</f>
        <v>HOR PALACE HOTEL - 3* HURGHADA (ALL INCLUSIVE)</v>
      </c>
      <c r="B58" s="57" t="str">
        <f>'SPO-764HRG'!$A$590</f>
        <v>STANDARD ROOM</v>
      </c>
      <c r="C58" s="58">
        <v>845.5</v>
      </c>
    </row>
    <row r="59" spans="1:3" ht="12.75">
      <c r="A59" s="56" t="str">
        <f>'SPO-764HRG'!$A$602</f>
        <v>SAND BEACH HOTEL - 3* HURGHADA (ALL INCLUSIVE)</v>
      </c>
      <c r="B59" s="57" t="str">
        <f>'SPO-764HRG'!$A$603</f>
        <v>STANDARD ROOM</v>
      </c>
      <c r="C59" s="58">
        <v>758.5</v>
      </c>
    </row>
    <row r="60" spans="1:3" ht="13.5" thickBot="1">
      <c r="A60" s="59" t="str">
        <f>'SPO-764HRG'!$A$616</f>
        <v>THE THREE CORNERS TRITON EMPIRE INN - 2* HURGHADA (HALF BOARD)</v>
      </c>
      <c r="B60" s="60" t="str">
        <f>'SPO-764HRG'!$A$617</f>
        <v>STANDARD ROOM</v>
      </c>
      <c r="C60" s="61">
        <v>602</v>
      </c>
    </row>
  </sheetData>
  <hyperlinks>
    <hyperlink ref="A2" location="'SPO-764HRG'!$A$11" display="'SPO-764HRG'!$A$11"/>
    <hyperlink ref="A3" location="'SPO-764HRG'!$A$21" display="'SPO-764HRG'!$A$21"/>
    <hyperlink ref="A4" location="'SPO-764HRG'!$A$28" display="'SPO-764HRG'!$A$28"/>
    <hyperlink ref="A5" location="'SPO-764HRG'!$A$40" display="'SPO-764HRG'!$A$40"/>
    <hyperlink ref="A6" location="'SPO-764HRG'!$A$52" display="'SPO-764HRG'!$A$52"/>
    <hyperlink ref="A7" location="'SPO-764HRG'!$A$64" display="'SPO-764HRG'!$A$64"/>
    <hyperlink ref="A8" location="'SPO-764HRG'!$A$69" display="'SPO-764HRG'!$A$69"/>
    <hyperlink ref="A9" location="'SPO-764HRG'!$A$79" display="'SPO-764HRG'!$A$79"/>
    <hyperlink ref="A10" location="'SPO-764HRG'!$A$91" display="'SPO-764HRG'!$A$91"/>
    <hyperlink ref="A11" location="'SPO-764HRG'!$A$103" display="'SPO-764HRG'!$A$103"/>
    <hyperlink ref="A12" location="'SPO-764HRG'!$A$113" display="'SPO-764HRG'!$A$113"/>
    <hyperlink ref="A13" location="'SPO-764HRG'!$A$119" display="'SPO-764HRG'!$A$119"/>
    <hyperlink ref="A14" location="'SPO-764HRG'!$A$125" display="'SPO-764HRG'!$A$125"/>
    <hyperlink ref="A15" location="'SPO-764HRG'!$A$135" display="'SPO-764HRG'!$A$135"/>
    <hyperlink ref="A16" location="'SPO-764HRG'!$A$145" display="'SPO-764HRG'!$A$145"/>
    <hyperlink ref="A17" location="'SPO-764HRG'!$A$151" display="'SPO-764HRG'!$A$151"/>
    <hyperlink ref="A18" location="'SPO-764HRG'!$A$162" display="'SPO-764HRG'!$A$162"/>
    <hyperlink ref="A19" location="'SPO-764HRG'!$A$174" display="'SPO-764HRG'!$A$174"/>
    <hyperlink ref="A20" location="'SPO-764HRG'!$A$181" display="'SPO-764HRG'!$A$181"/>
    <hyperlink ref="A21" location="'SPO-764HRG'!$A$193" display="'SPO-764HRG'!$A$193"/>
    <hyperlink ref="A22" location="'SPO-764HRG'!$A$205" display="'SPO-764HRG'!$A$205"/>
    <hyperlink ref="A23" location="'SPO-764HRG'!$A$219" display="'SPO-764HRG'!$A$219"/>
    <hyperlink ref="A24" location="'SPO-764HRG'!$A$229" display="'SPO-764HRG'!$A$229"/>
    <hyperlink ref="A25" location="'SPO-764HRG'!$A$243" display="'SPO-764HRG'!$A$243"/>
    <hyperlink ref="A26" location="'SPO-764HRG'!$A$253" display="'SPO-764HRG'!$A$253"/>
    <hyperlink ref="A27" location="'SPO-764HRG'!$A$263" display="'SPO-764HRG'!$A$263"/>
    <hyperlink ref="A28" location="'SPO-764HRG'!$A$273" display="'SPO-764HRG'!$A$273"/>
    <hyperlink ref="A29" location="'SPO-764HRG'!$A$283" display="'SPO-764HRG'!$A$283"/>
    <hyperlink ref="A30" location="'SPO-764HRG'!$A$293" display="'SPO-764HRG'!$A$293"/>
    <hyperlink ref="A31" location="'SPO-764HRG'!$A$305" display="'SPO-764HRG'!$A$305"/>
    <hyperlink ref="A32" location="'SPO-764HRG'!$A$317" display="'SPO-764HRG'!$A$317"/>
    <hyperlink ref="A33" location="'SPO-764HRG'!$A$325" display="'SPO-764HRG'!$A$325"/>
    <hyperlink ref="A34" location="'SPO-764HRG'!$A$335" display="'SPO-764HRG'!$A$335"/>
    <hyperlink ref="A35" location="'SPO-764HRG'!$A$338" display="'SPO-764HRG'!$A$338"/>
    <hyperlink ref="A36" location="'SPO-764HRG'!$A$347" display="'SPO-764HRG'!$A$347"/>
    <hyperlink ref="A37" location="'SPO-764HRG'!$A$361" display="'SPO-764HRG'!$A$361"/>
    <hyperlink ref="A38" location="'SPO-764HRG'!$A$373" display="'SPO-764HRG'!$A$373"/>
    <hyperlink ref="A39" location="'SPO-764HRG'!$A$385" display="'SPO-764HRG'!$A$385"/>
    <hyperlink ref="A40" location="'SPO-764HRG'!$A$395" display="'SPO-764HRG'!$A$395"/>
    <hyperlink ref="A41" location="'SPO-764HRG'!$A$404" display="'SPO-764HRG'!$A$404"/>
    <hyperlink ref="A42" location="'SPO-764HRG'!$A$414" display="'SPO-764HRG'!$A$414"/>
    <hyperlink ref="A43" location="'SPO-764HRG'!$A$427" display="'SPO-764HRG'!$A$427"/>
    <hyperlink ref="A44" location="'SPO-764HRG'!$A$440" display="'SPO-764HRG'!$A$440"/>
    <hyperlink ref="A45" location="'SPO-764HRG'!$A$448" display="'SPO-764HRG'!$A$448"/>
    <hyperlink ref="A46" location="'SPO-764HRG'!$A$460" display="'SPO-764HRG'!$A$460"/>
    <hyperlink ref="A47" location="'SPO-764HRG'!$A$472" display="'SPO-764HRG'!$A$472"/>
    <hyperlink ref="A48" location="'SPO-764HRG'!$A$482" display="'SPO-764HRG'!$A$482"/>
    <hyperlink ref="A49" location="'SPO-764HRG'!$A$496" display="'SPO-764HRG'!$A$496"/>
    <hyperlink ref="A50" location="'SPO-764HRG'!$A$510" display="'SPO-764HRG'!$A$510"/>
    <hyperlink ref="A51" location="'SPO-764HRG'!$A$524" display="'SPO-764HRG'!$A$524"/>
    <hyperlink ref="A52" location="'SPO-764HRG'!$A$535" display="'SPO-764HRG'!$A$535"/>
    <hyperlink ref="A53" location="'SPO-764HRG'!$A$549" display="'SPO-764HRG'!$A$549"/>
    <hyperlink ref="A54" location="'SPO-764HRG'!$A$557" display="'SPO-764HRG'!$A$557"/>
    <hyperlink ref="A55" location="'SPO-764HRG'!$A$565" display="'SPO-764HRG'!$A$565"/>
    <hyperlink ref="A56" location="'SPO-764HRG'!$A$572" display="'SPO-764HRG'!$A$572"/>
    <hyperlink ref="A57" location="'SPO-764HRG'!$A$575" display="'SPO-764HRG'!$A$575"/>
    <hyperlink ref="A58" location="'SPO-764HRG'!$A$589" display="'SPO-764HRG'!$A$589"/>
    <hyperlink ref="A59" location="'SPO-764HRG'!$A$602" display="'SPO-764HRG'!$A$602"/>
    <hyperlink ref="A60" location="'SPO-764HRG'!$A$616" display="'SPO-764HRG'!$A$616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X623"/>
  <sheetViews>
    <sheetView tabSelected="1" workbookViewId="0" topLeftCell="A1">
      <selection activeCell="A8" sqref="A8:O8"/>
    </sheetView>
  </sheetViews>
  <sheetFormatPr defaultColWidth="9.140625" defaultRowHeight="12.75"/>
  <cols>
    <col min="1" max="1" width="24.7109375" style="7" customWidth="1"/>
    <col min="2" max="2" width="8.00390625" style="2" customWidth="1"/>
    <col min="3" max="3" width="10.140625" style="2" bestFit="1" customWidth="1"/>
    <col min="4" max="4" width="6.7109375" style="2" customWidth="1"/>
    <col min="5" max="5" width="8.57421875" style="2" bestFit="1" customWidth="1"/>
    <col min="6" max="15" width="7.8515625" style="2" customWidth="1"/>
    <col min="16" max="23" width="6.7109375" style="2" customWidth="1"/>
    <col min="24" max="16384" width="9.140625" style="4" customWidth="1"/>
  </cols>
  <sheetData>
    <row r="1" spans="1:15" s="39" customFormat="1" ht="18" customHeight="1">
      <c r="A1" s="35" t="s">
        <v>110</v>
      </c>
      <c r="B1" s="36"/>
      <c r="C1" s="36"/>
      <c r="D1" s="36"/>
      <c r="E1" s="36"/>
      <c r="F1" s="2"/>
      <c r="G1" s="37" t="s">
        <v>105</v>
      </c>
      <c r="H1" s="38"/>
      <c r="I1" s="36"/>
      <c r="J1" s="36"/>
      <c r="K1" s="36"/>
      <c r="L1" s="36"/>
      <c r="M1" s="36"/>
      <c r="N1" s="36"/>
      <c r="O1" s="36"/>
    </row>
    <row r="2" spans="1:15" s="39" customFormat="1" ht="43.5">
      <c r="A2" s="84" t="s">
        <v>104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</row>
    <row r="3" spans="1:16" s="39" customFormat="1" ht="86.25">
      <c r="A3" s="85" t="s">
        <v>99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40"/>
    </row>
    <row r="4" spans="1:16" s="39" customFormat="1" ht="99">
      <c r="A4" s="86" t="s">
        <v>100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40"/>
    </row>
    <row r="5" spans="1:15" s="39" customFormat="1" ht="49.5">
      <c r="A5" s="87" t="s">
        <v>101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</row>
    <row r="6" spans="1:15" s="39" customFormat="1" ht="110.25">
      <c r="A6" s="80" t="s">
        <v>106</v>
      </c>
      <c r="B6" s="81"/>
      <c r="C6" s="81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</row>
    <row r="7" spans="1:15" s="39" customFormat="1" ht="15" customHeight="1">
      <c r="A7" s="83" t="s">
        <v>111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</row>
    <row r="8" spans="1:15" s="39" customFormat="1" ht="12">
      <c r="A8" s="83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</row>
    <row r="9" spans="1:15" s="39" customFormat="1" ht="12.75" thickBot="1">
      <c r="A9" s="83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</row>
    <row r="10" spans="1:15" s="39" customFormat="1" ht="24.75" thickBot="1">
      <c r="A10" s="10"/>
      <c r="B10" s="41" t="s">
        <v>102</v>
      </c>
      <c r="C10" s="11" t="s">
        <v>1</v>
      </c>
      <c r="D10" s="11" t="s">
        <v>2</v>
      </c>
      <c r="E10" s="11" t="s">
        <v>3</v>
      </c>
      <c r="F10" s="76" t="s">
        <v>16</v>
      </c>
      <c r="G10" s="77"/>
      <c r="H10" s="76" t="s">
        <v>17</v>
      </c>
      <c r="I10" s="78"/>
      <c r="J10" s="77"/>
      <c r="K10" s="76" t="s">
        <v>18</v>
      </c>
      <c r="L10" s="77"/>
      <c r="M10" s="76" t="s">
        <v>19</v>
      </c>
      <c r="N10" s="78"/>
      <c r="O10" s="79"/>
    </row>
    <row r="11" spans="1:15" ht="21" thickBot="1">
      <c r="A11" s="1" t="s">
        <v>15</v>
      </c>
      <c r="C11" s="3"/>
      <c r="K11" s="75" t="s">
        <v>103</v>
      </c>
      <c r="L11" s="75"/>
      <c r="M11" s="75"/>
      <c r="N11" s="75"/>
      <c r="O11" s="75"/>
    </row>
    <row r="12" spans="1:23" ht="12.75" thickBot="1">
      <c r="A12" s="10" t="s">
        <v>0</v>
      </c>
      <c r="B12" s="9"/>
      <c r="C12" s="11"/>
      <c r="D12" s="11"/>
      <c r="E12" s="11"/>
      <c r="F12" s="62" t="s">
        <v>20</v>
      </c>
      <c r="G12" s="63"/>
      <c r="H12" s="20" t="s">
        <v>21</v>
      </c>
      <c r="I12" s="62" t="s">
        <v>22</v>
      </c>
      <c r="J12" s="63"/>
      <c r="K12" s="62" t="s">
        <v>20</v>
      </c>
      <c r="L12" s="63"/>
      <c r="M12" s="20" t="s">
        <v>23</v>
      </c>
      <c r="N12" s="20" t="s">
        <v>21</v>
      </c>
      <c r="O12" s="21" t="s">
        <v>22</v>
      </c>
      <c r="P12" s="3"/>
      <c r="S12" s="4"/>
      <c r="T12" s="4"/>
      <c r="U12" s="4"/>
      <c r="V12" s="4"/>
      <c r="W12" s="4"/>
    </row>
    <row r="13" spans="1:23" ht="12.75">
      <c r="A13" s="17" t="s">
        <v>24</v>
      </c>
      <c r="B13" s="42">
        <v>7</v>
      </c>
      <c r="C13" s="42">
        <v>2965</v>
      </c>
      <c r="D13" s="18">
        <v>1807</v>
      </c>
      <c r="E13" s="18">
        <v>4398</v>
      </c>
      <c r="F13" s="64">
        <v>2356</v>
      </c>
      <c r="G13" s="64"/>
      <c r="H13" s="18"/>
      <c r="I13" s="64">
        <v>3359</v>
      </c>
      <c r="J13" s="64"/>
      <c r="K13" s="64">
        <v>3513</v>
      </c>
      <c r="L13" s="64"/>
      <c r="M13" s="64">
        <v>4062</v>
      </c>
      <c r="N13" s="64"/>
      <c r="O13" s="19">
        <v>4516</v>
      </c>
      <c r="S13" s="4"/>
      <c r="T13" s="4"/>
      <c r="U13" s="4"/>
      <c r="V13" s="4"/>
      <c r="W13" s="4"/>
    </row>
    <row r="14" spans="1:23" ht="12">
      <c r="A14" s="8" t="s">
        <v>24</v>
      </c>
      <c r="B14" s="5">
        <v>9</v>
      </c>
      <c r="C14" s="5">
        <v>3572</v>
      </c>
      <c r="D14" s="5">
        <v>2203</v>
      </c>
      <c r="E14" s="5">
        <v>5295</v>
      </c>
      <c r="F14" s="65">
        <v>2789</v>
      </c>
      <c r="G14" s="65"/>
      <c r="H14" s="5"/>
      <c r="I14" s="65">
        <v>3959</v>
      </c>
      <c r="J14" s="65"/>
      <c r="K14" s="65">
        <v>4157</v>
      </c>
      <c r="L14" s="65"/>
      <c r="M14" s="65">
        <v>4742</v>
      </c>
      <c r="N14" s="65"/>
      <c r="O14" s="15">
        <v>5327</v>
      </c>
      <c r="S14" s="4"/>
      <c r="T14" s="4"/>
      <c r="U14" s="4"/>
      <c r="V14" s="4"/>
      <c r="W14" s="4"/>
    </row>
    <row r="15" spans="1:23" ht="12">
      <c r="A15" s="8" t="s">
        <v>4</v>
      </c>
      <c r="B15" s="5">
        <v>10</v>
      </c>
      <c r="C15" s="5">
        <v>3846</v>
      </c>
      <c r="D15" s="5">
        <v>2387</v>
      </c>
      <c r="E15" s="5">
        <v>5700</v>
      </c>
      <c r="F15" s="65">
        <v>2976</v>
      </c>
      <c r="G15" s="65"/>
      <c r="H15" s="5"/>
      <c r="I15" s="65">
        <v>4215</v>
      </c>
      <c r="J15" s="65"/>
      <c r="K15" s="65">
        <v>4436</v>
      </c>
      <c r="L15" s="65"/>
      <c r="M15" s="65">
        <v>5025</v>
      </c>
      <c r="N15" s="65"/>
      <c r="O15" s="15">
        <v>5674</v>
      </c>
      <c r="S15" s="4"/>
      <c r="T15" s="4"/>
      <c r="U15" s="4"/>
      <c r="V15" s="4"/>
      <c r="W15" s="4"/>
    </row>
    <row r="16" spans="1:23" ht="12">
      <c r="A16" s="8" t="s">
        <v>24</v>
      </c>
      <c r="B16" s="5">
        <v>11</v>
      </c>
      <c r="C16" s="5">
        <v>4121</v>
      </c>
      <c r="D16" s="5">
        <v>2571</v>
      </c>
      <c r="E16" s="5">
        <v>6105</v>
      </c>
      <c r="F16" s="65">
        <v>3164</v>
      </c>
      <c r="G16" s="65"/>
      <c r="H16" s="5"/>
      <c r="I16" s="65">
        <v>4472</v>
      </c>
      <c r="J16" s="65"/>
      <c r="K16" s="65">
        <v>4714</v>
      </c>
      <c r="L16" s="65"/>
      <c r="M16" s="65">
        <v>5307</v>
      </c>
      <c r="N16" s="65"/>
      <c r="O16" s="15">
        <v>6022</v>
      </c>
      <c r="S16" s="4"/>
      <c r="T16" s="4"/>
      <c r="U16" s="4"/>
      <c r="V16" s="4"/>
      <c r="W16" s="4"/>
    </row>
    <row r="17" spans="1:23" ht="12">
      <c r="A17" s="8" t="s">
        <v>4</v>
      </c>
      <c r="B17" s="5">
        <v>13</v>
      </c>
      <c r="C17" s="5">
        <v>4670</v>
      </c>
      <c r="D17" s="5">
        <v>2938</v>
      </c>
      <c r="E17" s="5">
        <v>6915</v>
      </c>
      <c r="F17" s="65">
        <v>3539</v>
      </c>
      <c r="G17" s="65"/>
      <c r="H17" s="5"/>
      <c r="I17" s="65">
        <v>4985</v>
      </c>
      <c r="J17" s="65"/>
      <c r="K17" s="65">
        <v>5271</v>
      </c>
      <c r="L17" s="65"/>
      <c r="M17" s="65">
        <v>5872</v>
      </c>
      <c r="N17" s="65"/>
      <c r="O17" s="15">
        <v>6716</v>
      </c>
      <c r="S17" s="4"/>
      <c r="T17" s="4"/>
      <c r="U17" s="4"/>
      <c r="V17" s="4"/>
      <c r="W17" s="4"/>
    </row>
    <row r="18" spans="1:23" ht="12">
      <c r="A18" s="8" t="s">
        <v>24</v>
      </c>
      <c r="B18" s="5">
        <v>14</v>
      </c>
      <c r="C18" s="5">
        <v>5003</v>
      </c>
      <c r="D18" s="5">
        <v>3151</v>
      </c>
      <c r="E18" s="5">
        <v>7407</v>
      </c>
      <c r="F18" s="65">
        <v>3785</v>
      </c>
      <c r="G18" s="65"/>
      <c r="H18" s="5"/>
      <c r="I18" s="65">
        <v>5328</v>
      </c>
      <c r="J18" s="65"/>
      <c r="K18" s="65">
        <v>5637</v>
      </c>
      <c r="L18" s="65"/>
      <c r="M18" s="65">
        <v>6270</v>
      </c>
      <c r="N18" s="65"/>
      <c r="O18" s="15">
        <v>7180</v>
      </c>
      <c r="S18" s="4"/>
      <c r="T18" s="4"/>
      <c r="U18" s="4"/>
      <c r="V18" s="4"/>
      <c r="W18" s="4"/>
    </row>
    <row r="19" spans="1:23" ht="12">
      <c r="A19" s="8" t="s">
        <v>5</v>
      </c>
      <c r="B19" s="5">
        <v>8</v>
      </c>
      <c r="C19" s="5">
        <v>3297</v>
      </c>
      <c r="D19" s="5">
        <v>2020</v>
      </c>
      <c r="E19" s="5">
        <v>4890</v>
      </c>
      <c r="F19" s="65">
        <v>2601</v>
      </c>
      <c r="G19" s="65"/>
      <c r="H19" s="5"/>
      <c r="I19" s="65">
        <v>3702</v>
      </c>
      <c r="J19" s="65"/>
      <c r="K19" s="65">
        <v>3879</v>
      </c>
      <c r="L19" s="65"/>
      <c r="M19" s="65">
        <v>4460</v>
      </c>
      <c r="N19" s="65"/>
      <c r="O19" s="15">
        <v>4980</v>
      </c>
      <c r="S19" s="4"/>
      <c r="T19" s="4"/>
      <c r="U19" s="4"/>
      <c r="V19" s="4"/>
      <c r="W19" s="4"/>
    </row>
    <row r="20" spans="1:23" ht="12.75" thickBot="1">
      <c r="A20" s="13" t="s">
        <v>5</v>
      </c>
      <c r="B20" s="14">
        <v>12</v>
      </c>
      <c r="C20" s="14">
        <v>4396</v>
      </c>
      <c r="D20" s="14">
        <v>2755</v>
      </c>
      <c r="E20" s="14">
        <v>6510</v>
      </c>
      <c r="F20" s="66">
        <v>3352</v>
      </c>
      <c r="G20" s="66"/>
      <c r="H20" s="14"/>
      <c r="I20" s="66">
        <v>4728</v>
      </c>
      <c r="J20" s="66"/>
      <c r="K20" s="66">
        <v>4993</v>
      </c>
      <c r="L20" s="66"/>
      <c r="M20" s="66">
        <v>5590</v>
      </c>
      <c r="N20" s="66"/>
      <c r="O20" s="16">
        <v>6369</v>
      </c>
      <c r="S20" s="4"/>
      <c r="T20" s="4"/>
      <c r="U20" s="4"/>
      <c r="V20" s="4"/>
      <c r="W20" s="4"/>
    </row>
    <row r="21" spans="1:15" ht="21" thickBot="1">
      <c r="A21" s="1" t="s">
        <v>25</v>
      </c>
      <c r="K21" s="75" t="s">
        <v>103</v>
      </c>
      <c r="L21" s="75"/>
      <c r="M21" s="75"/>
      <c r="N21" s="75"/>
      <c r="O21" s="75"/>
    </row>
    <row r="22" spans="1:18" ht="12.75" thickBot="1">
      <c r="A22" s="10" t="s">
        <v>6</v>
      </c>
      <c r="B22" s="9"/>
      <c r="C22" s="11"/>
      <c r="D22" s="11"/>
      <c r="E22" s="11"/>
      <c r="F22" s="62" t="s">
        <v>26</v>
      </c>
      <c r="G22" s="63"/>
      <c r="H22" s="20" t="s">
        <v>27</v>
      </c>
      <c r="I22" s="62" t="s">
        <v>28</v>
      </c>
      <c r="J22" s="63"/>
      <c r="K22" s="62" t="s">
        <v>26</v>
      </c>
      <c r="L22" s="63"/>
      <c r="M22" s="11"/>
      <c r="N22" s="11"/>
      <c r="O22" s="12"/>
      <c r="P22" s="3"/>
      <c r="Q22" s="3"/>
      <c r="R22" s="3"/>
    </row>
    <row r="23" spans="1:15" ht="12.75">
      <c r="A23" s="17" t="s">
        <v>24</v>
      </c>
      <c r="B23" s="42">
        <v>7</v>
      </c>
      <c r="C23" s="42">
        <v>2300</v>
      </c>
      <c r="D23" s="18">
        <v>1499</v>
      </c>
      <c r="E23" s="18">
        <v>3401</v>
      </c>
      <c r="F23" s="64">
        <v>2032</v>
      </c>
      <c r="G23" s="64"/>
      <c r="H23" s="18">
        <v>2565</v>
      </c>
      <c r="I23" s="64">
        <v>2849</v>
      </c>
      <c r="J23" s="64"/>
      <c r="K23" s="64">
        <v>2833</v>
      </c>
      <c r="L23" s="64"/>
      <c r="M23" s="18"/>
      <c r="N23" s="18"/>
      <c r="O23" s="19"/>
    </row>
    <row r="24" spans="1:15" ht="12">
      <c r="A24" s="8" t="s">
        <v>24</v>
      </c>
      <c r="B24" s="5">
        <v>9</v>
      </c>
      <c r="C24" s="5">
        <v>2740</v>
      </c>
      <c r="D24" s="5">
        <v>1819</v>
      </c>
      <c r="E24" s="5">
        <v>4048</v>
      </c>
      <c r="F24" s="65">
        <v>2396</v>
      </c>
      <c r="G24" s="65"/>
      <c r="H24" s="5">
        <v>2972</v>
      </c>
      <c r="I24" s="65">
        <v>3338</v>
      </c>
      <c r="J24" s="65"/>
      <c r="K24" s="65">
        <v>3317</v>
      </c>
      <c r="L24" s="65"/>
      <c r="M24" s="5"/>
      <c r="N24" s="5"/>
      <c r="O24" s="15"/>
    </row>
    <row r="25" spans="1:15" ht="12">
      <c r="A25" s="8" t="s">
        <v>4</v>
      </c>
      <c r="B25" s="5">
        <v>10</v>
      </c>
      <c r="C25" s="5">
        <v>2931</v>
      </c>
      <c r="D25" s="5">
        <v>1964</v>
      </c>
      <c r="E25" s="5">
        <v>4327</v>
      </c>
      <c r="F25" s="65">
        <v>2548</v>
      </c>
      <c r="G25" s="65"/>
      <c r="H25" s="5">
        <v>3132</v>
      </c>
      <c r="I25" s="65">
        <v>3538</v>
      </c>
      <c r="J25" s="65"/>
      <c r="K25" s="65">
        <v>3515</v>
      </c>
      <c r="L25" s="65"/>
      <c r="M25" s="5"/>
      <c r="N25" s="5"/>
      <c r="O25" s="15"/>
    </row>
    <row r="26" spans="1:15" ht="12">
      <c r="A26" s="8" t="s">
        <v>4</v>
      </c>
      <c r="B26" s="5">
        <v>11</v>
      </c>
      <c r="C26" s="5">
        <v>3122</v>
      </c>
      <c r="D26" s="5">
        <v>2110</v>
      </c>
      <c r="E26" s="5">
        <v>4607</v>
      </c>
      <c r="F26" s="65">
        <v>2701</v>
      </c>
      <c r="G26" s="65"/>
      <c r="H26" s="5">
        <v>3293</v>
      </c>
      <c r="I26" s="65">
        <v>3739</v>
      </c>
      <c r="J26" s="65"/>
      <c r="K26" s="65">
        <v>3714</v>
      </c>
      <c r="L26" s="65"/>
      <c r="M26" s="5"/>
      <c r="N26" s="5"/>
      <c r="O26" s="15"/>
    </row>
    <row r="27" spans="1:15" ht="12.75" thickBot="1">
      <c r="A27" s="13" t="s">
        <v>5</v>
      </c>
      <c r="B27" s="14">
        <v>8</v>
      </c>
      <c r="C27" s="14">
        <v>2549</v>
      </c>
      <c r="D27" s="14">
        <v>1674</v>
      </c>
      <c r="E27" s="14">
        <v>3768</v>
      </c>
      <c r="F27" s="66">
        <v>2243</v>
      </c>
      <c r="G27" s="66"/>
      <c r="H27" s="14">
        <v>2812</v>
      </c>
      <c r="I27" s="66">
        <v>3137</v>
      </c>
      <c r="J27" s="66"/>
      <c r="K27" s="66">
        <v>3118</v>
      </c>
      <c r="L27" s="66"/>
      <c r="M27" s="14"/>
      <c r="N27" s="14"/>
      <c r="O27" s="16"/>
    </row>
    <row r="28" spans="1:15" ht="21" thickBot="1">
      <c r="A28" s="1" t="s">
        <v>29</v>
      </c>
      <c r="K28" s="75" t="s">
        <v>103</v>
      </c>
      <c r="L28" s="75"/>
      <c r="M28" s="75"/>
      <c r="N28" s="75"/>
      <c r="O28" s="75"/>
    </row>
    <row r="29" spans="1:18" ht="12.75" thickBot="1">
      <c r="A29" s="10" t="s">
        <v>7</v>
      </c>
      <c r="B29" s="9"/>
      <c r="C29" s="11"/>
      <c r="D29" s="11"/>
      <c r="E29" s="11"/>
      <c r="F29" s="20" t="s">
        <v>30</v>
      </c>
      <c r="G29" s="20" t="s">
        <v>31</v>
      </c>
      <c r="H29" s="25"/>
      <c r="I29" s="25"/>
      <c r="J29" s="11"/>
      <c r="K29" s="20" t="s">
        <v>30</v>
      </c>
      <c r="L29" s="20" t="s">
        <v>31</v>
      </c>
      <c r="M29" s="11"/>
      <c r="N29" s="11"/>
      <c r="O29" s="12"/>
      <c r="P29" s="3"/>
      <c r="Q29" s="3"/>
      <c r="R29" s="3"/>
    </row>
    <row r="30" spans="1:15" ht="12.75">
      <c r="A30" s="17" t="s">
        <v>24</v>
      </c>
      <c r="B30" s="42">
        <v>7</v>
      </c>
      <c r="C30" s="42">
        <v>4763</v>
      </c>
      <c r="D30" s="18">
        <v>3453</v>
      </c>
      <c r="E30" s="18">
        <v>6475</v>
      </c>
      <c r="F30" s="18">
        <v>4002</v>
      </c>
      <c r="G30" s="18">
        <v>4571</v>
      </c>
      <c r="H30" s="22"/>
      <c r="I30" s="22"/>
      <c r="J30" s="18"/>
      <c r="K30" s="18">
        <v>5312</v>
      </c>
      <c r="L30" s="18">
        <v>5881</v>
      </c>
      <c r="M30" s="18"/>
      <c r="N30" s="18"/>
      <c r="O30" s="19"/>
    </row>
    <row r="31" spans="1:15" ht="12">
      <c r="A31" s="8" t="s">
        <v>24</v>
      </c>
      <c r="B31" s="5">
        <v>9</v>
      </c>
      <c r="C31" s="5">
        <v>5884</v>
      </c>
      <c r="D31" s="5">
        <v>4320</v>
      </c>
      <c r="E31" s="5">
        <v>7965</v>
      </c>
      <c r="F31" s="5">
        <v>4906</v>
      </c>
      <c r="G31" s="5">
        <v>5638</v>
      </c>
      <c r="H31" s="23"/>
      <c r="I31" s="23"/>
      <c r="J31" s="5"/>
      <c r="K31" s="5">
        <v>6470</v>
      </c>
      <c r="L31" s="5">
        <v>7202</v>
      </c>
      <c r="M31" s="5"/>
      <c r="N31" s="5"/>
      <c r="O31" s="15"/>
    </row>
    <row r="32" spans="1:15" ht="12">
      <c r="A32" s="8" t="s">
        <v>4</v>
      </c>
      <c r="B32" s="5">
        <v>10</v>
      </c>
      <c r="C32" s="5">
        <v>6416</v>
      </c>
      <c r="D32" s="5">
        <v>4739</v>
      </c>
      <c r="E32" s="5">
        <v>8667</v>
      </c>
      <c r="F32" s="5">
        <v>5328</v>
      </c>
      <c r="G32" s="5">
        <v>6142</v>
      </c>
      <c r="H32" s="23"/>
      <c r="I32" s="23"/>
      <c r="J32" s="5"/>
      <c r="K32" s="5">
        <v>7005</v>
      </c>
      <c r="L32" s="5">
        <v>7818</v>
      </c>
      <c r="M32" s="5"/>
      <c r="N32" s="5"/>
      <c r="O32" s="15"/>
    </row>
    <row r="33" spans="1:15" ht="12">
      <c r="A33" s="8" t="s">
        <v>4</v>
      </c>
      <c r="B33" s="5">
        <v>11</v>
      </c>
      <c r="C33" s="5">
        <v>6947</v>
      </c>
      <c r="D33" s="5">
        <v>5158</v>
      </c>
      <c r="E33" s="5">
        <v>9368</v>
      </c>
      <c r="F33" s="5">
        <v>5751</v>
      </c>
      <c r="G33" s="5">
        <v>6646</v>
      </c>
      <c r="H33" s="23"/>
      <c r="I33" s="23"/>
      <c r="J33" s="5"/>
      <c r="K33" s="5">
        <v>7540</v>
      </c>
      <c r="L33" s="5">
        <v>8435</v>
      </c>
      <c r="M33" s="5"/>
      <c r="N33" s="5"/>
      <c r="O33" s="15"/>
    </row>
    <row r="34" spans="1:15" ht="12">
      <c r="A34" s="8" t="s">
        <v>4</v>
      </c>
      <c r="B34" s="5">
        <v>13</v>
      </c>
      <c r="C34" s="5">
        <v>7929</v>
      </c>
      <c r="D34" s="5">
        <v>5917</v>
      </c>
      <c r="E34" s="5">
        <v>10688</v>
      </c>
      <c r="F34" s="5">
        <v>6517</v>
      </c>
      <c r="G34" s="5">
        <v>7574</v>
      </c>
      <c r="H34" s="23"/>
      <c r="I34" s="23"/>
      <c r="J34" s="5"/>
      <c r="K34" s="5">
        <v>8529</v>
      </c>
      <c r="L34" s="5">
        <v>9586</v>
      </c>
      <c r="M34" s="5"/>
      <c r="N34" s="5"/>
      <c r="O34" s="15"/>
    </row>
    <row r="35" spans="1:15" ht="12">
      <c r="A35" s="8" t="s">
        <v>4</v>
      </c>
      <c r="B35" s="5">
        <v>14</v>
      </c>
      <c r="C35" s="5">
        <v>8438</v>
      </c>
      <c r="D35" s="5">
        <v>6286</v>
      </c>
      <c r="E35" s="5">
        <v>11393</v>
      </c>
      <c r="F35" s="5">
        <v>6917</v>
      </c>
      <c r="G35" s="5">
        <v>8056</v>
      </c>
      <c r="H35" s="23"/>
      <c r="I35" s="23"/>
      <c r="J35" s="5"/>
      <c r="K35" s="5">
        <v>9069</v>
      </c>
      <c r="L35" s="5">
        <v>10208</v>
      </c>
      <c r="M35" s="5"/>
      <c r="N35" s="5"/>
      <c r="O35" s="15"/>
    </row>
    <row r="36" spans="1:15" ht="12">
      <c r="A36" s="8" t="s">
        <v>5</v>
      </c>
      <c r="B36" s="5">
        <v>8</v>
      </c>
      <c r="C36" s="5">
        <v>5353</v>
      </c>
      <c r="D36" s="5">
        <v>3901</v>
      </c>
      <c r="E36" s="5">
        <v>7263</v>
      </c>
      <c r="F36" s="5">
        <v>4483</v>
      </c>
      <c r="G36" s="5">
        <v>5133</v>
      </c>
      <c r="H36" s="23"/>
      <c r="I36" s="23"/>
      <c r="J36" s="5"/>
      <c r="K36" s="5">
        <v>5934</v>
      </c>
      <c r="L36" s="5">
        <v>6585</v>
      </c>
      <c r="M36" s="5"/>
      <c r="N36" s="5"/>
      <c r="O36" s="15"/>
    </row>
    <row r="37" spans="1:15" ht="12">
      <c r="A37" s="8" t="s">
        <v>5</v>
      </c>
      <c r="B37" s="5">
        <v>11</v>
      </c>
      <c r="C37" s="5">
        <v>6866</v>
      </c>
      <c r="D37" s="5">
        <v>5079</v>
      </c>
      <c r="E37" s="5">
        <v>9285</v>
      </c>
      <c r="F37" s="5">
        <v>5671</v>
      </c>
      <c r="G37" s="5">
        <v>6566</v>
      </c>
      <c r="H37" s="23"/>
      <c r="I37" s="23"/>
      <c r="J37" s="5"/>
      <c r="K37" s="5">
        <v>7458</v>
      </c>
      <c r="L37" s="5">
        <v>8353</v>
      </c>
      <c r="M37" s="5"/>
      <c r="N37" s="5"/>
      <c r="O37" s="15"/>
    </row>
    <row r="38" spans="1:15" ht="12">
      <c r="A38" s="8" t="s">
        <v>5</v>
      </c>
      <c r="B38" s="5">
        <v>12</v>
      </c>
      <c r="C38" s="5">
        <v>7316</v>
      </c>
      <c r="D38" s="5">
        <v>5419</v>
      </c>
      <c r="E38" s="5">
        <v>9903</v>
      </c>
      <c r="F38" s="5">
        <v>6014</v>
      </c>
      <c r="G38" s="5">
        <v>6990</v>
      </c>
      <c r="H38" s="23"/>
      <c r="I38" s="23"/>
      <c r="J38" s="5"/>
      <c r="K38" s="5">
        <v>7911</v>
      </c>
      <c r="L38" s="5">
        <v>8887</v>
      </c>
      <c r="M38" s="5"/>
      <c r="N38" s="5"/>
      <c r="O38" s="15"/>
    </row>
    <row r="39" spans="1:15" ht="12.75" thickBot="1">
      <c r="A39" s="13" t="s">
        <v>5</v>
      </c>
      <c r="B39" s="14">
        <v>14</v>
      </c>
      <c r="C39" s="14">
        <v>8275</v>
      </c>
      <c r="D39" s="14">
        <v>6128</v>
      </c>
      <c r="E39" s="14">
        <v>11226</v>
      </c>
      <c r="F39" s="14">
        <v>6757</v>
      </c>
      <c r="G39" s="14">
        <v>7896</v>
      </c>
      <c r="H39" s="24"/>
      <c r="I39" s="24"/>
      <c r="J39" s="14"/>
      <c r="K39" s="14">
        <v>8904</v>
      </c>
      <c r="L39" s="14">
        <v>10043</v>
      </c>
      <c r="M39" s="14"/>
      <c r="N39" s="14"/>
      <c r="O39" s="16"/>
    </row>
    <row r="40" spans="1:15" ht="21" thickBot="1">
      <c r="A40" s="1" t="s">
        <v>29</v>
      </c>
      <c r="H40" s="4"/>
      <c r="I40" s="4"/>
      <c r="K40" s="75" t="s">
        <v>103</v>
      </c>
      <c r="L40" s="75"/>
      <c r="M40" s="75"/>
      <c r="N40" s="75"/>
      <c r="O40" s="75"/>
    </row>
    <row r="41" spans="1:18" ht="12.75" thickBot="1">
      <c r="A41" s="10" t="s">
        <v>8</v>
      </c>
      <c r="B41" s="9"/>
      <c r="C41" s="11"/>
      <c r="D41" s="11"/>
      <c r="E41" s="11"/>
      <c r="F41" s="20" t="s">
        <v>30</v>
      </c>
      <c r="G41" s="20" t="s">
        <v>31</v>
      </c>
      <c r="H41" s="25"/>
      <c r="I41" s="25"/>
      <c r="J41" s="11"/>
      <c r="K41" s="20" t="s">
        <v>30</v>
      </c>
      <c r="L41" s="20" t="s">
        <v>31</v>
      </c>
      <c r="M41" s="11"/>
      <c r="N41" s="11"/>
      <c r="O41" s="12"/>
      <c r="P41" s="3"/>
      <c r="Q41" s="3"/>
      <c r="R41" s="3"/>
    </row>
    <row r="42" spans="1:15" ht="12.75">
      <c r="A42" s="17" t="s">
        <v>24</v>
      </c>
      <c r="B42" s="42">
        <v>7</v>
      </c>
      <c r="C42" s="42">
        <v>5165</v>
      </c>
      <c r="D42" s="18">
        <v>3855</v>
      </c>
      <c r="E42" s="18">
        <v>6877</v>
      </c>
      <c r="F42" s="18">
        <v>4404</v>
      </c>
      <c r="G42" s="18">
        <v>4973</v>
      </c>
      <c r="H42" s="22"/>
      <c r="I42" s="22"/>
      <c r="J42" s="18"/>
      <c r="K42" s="18">
        <v>5714</v>
      </c>
      <c r="L42" s="18">
        <v>6283</v>
      </c>
      <c r="M42" s="18"/>
      <c r="N42" s="18"/>
      <c r="O42" s="19"/>
    </row>
    <row r="43" spans="1:15" ht="12">
      <c r="A43" s="8" t="s">
        <v>24</v>
      </c>
      <c r="B43" s="5">
        <v>9</v>
      </c>
      <c r="C43" s="5">
        <v>6401</v>
      </c>
      <c r="D43" s="5">
        <v>4837</v>
      </c>
      <c r="E43" s="5">
        <v>8482</v>
      </c>
      <c r="F43" s="5">
        <v>5422</v>
      </c>
      <c r="G43" s="5">
        <v>6154</v>
      </c>
      <c r="H43" s="23"/>
      <c r="I43" s="23"/>
      <c r="J43" s="5"/>
      <c r="K43" s="5">
        <v>6986</v>
      </c>
      <c r="L43" s="5">
        <v>7718</v>
      </c>
      <c r="M43" s="5"/>
      <c r="N43" s="5"/>
      <c r="O43" s="15"/>
    </row>
    <row r="44" spans="1:15" ht="12">
      <c r="A44" s="8" t="s">
        <v>4</v>
      </c>
      <c r="B44" s="5">
        <v>10</v>
      </c>
      <c r="C44" s="5">
        <v>6990</v>
      </c>
      <c r="D44" s="5">
        <v>5313</v>
      </c>
      <c r="E44" s="5">
        <v>9241</v>
      </c>
      <c r="F44" s="5">
        <v>5902</v>
      </c>
      <c r="G44" s="5">
        <v>6716</v>
      </c>
      <c r="H44" s="23"/>
      <c r="I44" s="23"/>
      <c r="J44" s="5"/>
      <c r="K44" s="5">
        <v>7579</v>
      </c>
      <c r="L44" s="5">
        <v>8393</v>
      </c>
      <c r="M44" s="5"/>
      <c r="N44" s="5"/>
      <c r="O44" s="15"/>
    </row>
    <row r="45" spans="1:15" ht="12">
      <c r="A45" s="8" t="s">
        <v>4</v>
      </c>
      <c r="B45" s="5">
        <v>11</v>
      </c>
      <c r="C45" s="5">
        <v>7579</v>
      </c>
      <c r="D45" s="5">
        <v>5790</v>
      </c>
      <c r="E45" s="5">
        <v>10000</v>
      </c>
      <c r="F45" s="5">
        <v>6383</v>
      </c>
      <c r="G45" s="5">
        <v>7277</v>
      </c>
      <c r="H45" s="23"/>
      <c r="I45" s="23"/>
      <c r="J45" s="5"/>
      <c r="K45" s="5">
        <v>8172</v>
      </c>
      <c r="L45" s="5">
        <v>9067</v>
      </c>
      <c r="M45" s="5"/>
      <c r="N45" s="5"/>
      <c r="O45" s="15"/>
    </row>
    <row r="46" spans="1:15" ht="12">
      <c r="A46" s="8" t="s">
        <v>4</v>
      </c>
      <c r="B46" s="5">
        <v>13</v>
      </c>
      <c r="C46" s="5">
        <v>8657</v>
      </c>
      <c r="D46" s="5">
        <v>6644</v>
      </c>
      <c r="E46" s="5">
        <v>11415</v>
      </c>
      <c r="F46" s="5">
        <v>7244</v>
      </c>
      <c r="G46" s="5">
        <v>8301</v>
      </c>
      <c r="H46" s="23"/>
      <c r="I46" s="23"/>
      <c r="J46" s="5"/>
      <c r="K46" s="5">
        <v>9256</v>
      </c>
      <c r="L46" s="5">
        <v>10314</v>
      </c>
      <c r="M46" s="5"/>
      <c r="N46" s="5"/>
      <c r="O46" s="15"/>
    </row>
    <row r="47" spans="1:15" ht="12">
      <c r="A47" s="8" t="s">
        <v>4</v>
      </c>
      <c r="B47" s="5">
        <v>14</v>
      </c>
      <c r="C47" s="5">
        <v>9203</v>
      </c>
      <c r="D47" s="5">
        <v>7051</v>
      </c>
      <c r="E47" s="5">
        <v>12159</v>
      </c>
      <c r="F47" s="5">
        <v>7683</v>
      </c>
      <c r="G47" s="5">
        <v>8822</v>
      </c>
      <c r="H47" s="23"/>
      <c r="I47" s="23"/>
      <c r="J47" s="5"/>
      <c r="K47" s="5">
        <v>9835</v>
      </c>
      <c r="L47" s="5">
        <v>10973</v>
      </c>
      <c r="M47" s="5"/>
      <c r="N47" s="5"/>
      <c r="O47" s="15"/>
    </row>
    <row r="48" spans="1:15" ht="12">
      <c r="A48" s="8" t="s">
        <v>5</v>
      </c>
      <c r="B48" s="5">
        <v>8</v>
      </c>
      <c r="C48" s="5">
        <v>5812</v>
      </c>
      <c r="D48" s="5">
        <v>4361</v>
      </c>
      <c r="E48" s="5">
        <v>7723</v>
      </c>
      <c r="F48" s="5">
        <v>4942</v>
      </c>
      <c r="G48" s="5">
        <v>5593</v>
      </c>
      <c r="H48" s="23"/>
      <c r="I48" s="23"/>
      <c r="J48" s="5"/>
      <c r="K48" s="5">
        <v>6393</v>
      </c>
      <c r="L48" s="5">
        <v>7044</v>
      </c>
      <c r="M48" s="5"/>
      <c r="N48" s="5"/>
      <c r="O48" s="15"/>
    </row>
    <row r="49" spans="1:15" ht="12">
      <c r="A49" s="8" t="s">
        <v>5</v>
      </c>
      <c r="B49" s="5">
        <v>11</v>
      </c>
      <c r="C49" s="5">
        <v>7479</v>
      </c>
      <c r="D49" s="5">
        <v>5692</v>
      </c>
      <c r="E49" s="5">
        <v>9897</v>
      </c>
      <c r="F49" s="5">
        <v>6284</v>
      </c>
      <c r="G49" s="5">
        <v>7178</v>
      </c>
      <c r="H49" s="23"/>
      <c r="I49" s="23"/>
      <c r="J49" s="5"/>
      <c r="K49" s="5">
        <v>8071</v>
      </c>
      <c r="L49" s="5">
        <v>8965</v>
      </c>
      <c r="M49" s="5"/>
      <c r="N49" s="5"/>
      <c r="O49" s="15"/>
    </row>
    <row r="50" spans="1:15" ht="12">
      <c r="A50" s="8" t="s">
        <v>5</v>
      </c>
      <c r="B50" s="5">
        <v>12</v>
      </c>
      <c r="C50" s="5">
        <v>7967</v>
      </c>
      <c r="D50" s="5">
        <v>6070</v>
      </c>
      <c r="E50" s="5">
        <v>10554</v>
      </c>
      <c r="F50" s="5">
        <v>6665</v>
      </c>
      <c r="G50" s="5">
        <v>7641</v>
      </c>
      <c r="H50" s="23"/>
      <c r="I50" s="23"/>
      <c r="J50" s="5"/>
      <c r="K50" s="5">
        <v>8562</v>
      </c>
      <c r="L50" s="5">
        <v>9538</v>
      </c>
      <c r="M50" s="5"/>
      <c r="N50" s="5"/>
      <c r="O50" s="15"/>
    </row>
    <row r="51" spans="1:15" ht="12.75" thickBot="1">
      <c r="A51" s="13" t="s">
        <v>5</v>
      </c>
      <c r="B51" s="14">
        <v>14</v>
      </c>
      <c r="C51" s="14">
        <v>9002</v>
      </c>
      <c r="D51" s="14">
        <v>6855</v>
      </c>
      <c r="E51" s="14">
        <v>11953</v>
      </c>
      <c r="F51" s="14">
        <v>7485</v>
      </c>
      <c r="G51" s="14">
        <v>8623</v>
      </c>
      <c r="H51" s="24"/>
      <c r="I51" s="24"/>
      <c r="J51" s="14"/>
      <c r="K51" s="14">
        <v>9632</v>
      </c>
      <c r="L51" s="14">
        <v>10770</v>
      </c>
      <c r="M51" s="14"/>
      <c r="N51" s="14"/>
      <c r="O51" s="16"/>
    </row>
    <row r="52" spans="1:3" ht="15.75" thickBot="1">
      <c r="A52" s="1" t="s">
        <v>32</v>
      </c>
      <c r="C52" s="3"/>
    </row>
    <row r="53" spans="1:20" ht="12.75" thickBot="1">
      <c r="A53" s="10" t="s">
        <v>0</v>
      </c>
      <c r="B53" s="9"/>
      <c r="C53" s="11"/>
      <c r="D53" s="11"/>
      <c r="E53" s="11"/>
      <c r="F53" s="62" t="s">
        <v>20</v>
      </c>
      <c r="G53" s="63"/>
      <c r="H53" s="20" t="s">
        <v>21</v>
      </c>
      <c r="I53" s="62" t="s">
        <v>31</v>
      </c>
      <c r="J53" s="63"/>
      <c r="K53" s="62" t="s">
        <v>20</v>
      </c>
      <c r="L53" s="63"/>
      <c r="M53" s="20" t="s">
        <v>21</v>
      </c>
      <c r="N53" s="62" t="s">
        <v>31</v>
      </c>
      <c r="O53" s="69"/>
      <c r="P53" s="3"/>
      <c r="Q53" s="3"/>
      <c r="R53" s="3"/>
      <c r="S53" s="3"/>
      <c r="T53" s="3"/>
    </row>
    <row r="54" spans="1:15" ht="12.75">
      <c r="A54" s="17" t="s">
        <v>24</v>
      </c>
      <c r="B54" s="42">
        <v>7</v>
      </c>
      <c r="C54" s="42">
        <v>1676</v>
      </c>
      <c r="D54" s="18">
        <v>996</v>
      </c>
      <c r="E54" s="18">
        <v>2465</v>
      </c>
      <c r="F54" s="64">
        <v>1493</v>
      </c>
      <c r="G54" s="64"/>
      <c r="H54" s="18">
        <v>1990</v>
      </c>
      <c r="I54" s="64">
        <v>2148</v>
      </c>
      <c r="J54" s="64"/>
      <c r="K54" s="64">
        <v>2173</v>
      </c>
      <c r="L54" s="64"/>
      <c r="M54" s="18">
        <v>2670</v>
      </c>
      <c r="N54" s="64">
        <v>2828</v>
      </c>
      <c r="O54" s="70"/>
    </row>
    <row r="55" spans="1:15" ht="12">
      <c r="A55" s="8" t="s">
        <v>24</v>
      </c>
      <c r="B55" s="5">
        <v>9</v>
      </c>
      <c r="C55" s="5">
        <v>1944</v>
      </c>
      <c r="D55" s="5">
        <v>1176</v>
      </c>
      <c r="E55" s="5">
        <v>2854</v>
      </c>
      <c r="F55" s="65">
        <v>1709</v>
      </c>
      <c r="G55" s="65"/>
      <c r="H55" s="5">
        <v>2243</v>
      </c>
      <c r="I55" s="65">
        <v>2447</v>
      </c>
      <c r="J55" s="65"/>
      <c r="K55" s="65">
        <v>2478</v>
      </c>
      <c r="L55" s="65"/>
      <c r="M55" s="5">
        <v>3012</v>
      </c>
      <c r="N55" s="65">
        <v>3215</v>
      </c>
      <c r="O55" s="68"/>
    </row>
    <row r="56" spans="1:15" ht="12">
      <c r="A56" s="8" t="s">
        <v>4</v>
      </c>
      <c r="B56" s="5">
        <v>10</v>
      </c>
      <c r="C56" s="5">
        <v>2050</v>
      </c>
      <c r="D56" s="5">
        <v>1251</v>
      </c>
      <c r="E56" s="5">
        <v>3005</v>
      </c>
      <c r="F56" s="65">
        <v>1789</v>
      </c>
      <c r="G56" s="65"/>
      <c r="H56" s="5">
        <v>2326</v>
      </c>
      <c r="I56" s="65">
        <v>2552</v>
      </c>
      <c r="J56" s="65"/>
      <c r="K56" s="65">
        <v>2587</v>
      </c>
      <c r="L56" s="65"/>
      <c r="M56" s="5">
        <v>3125</v>
      </c>
      <c r="N56" s="65">
        <v>3351</v>
      </c>
      <c r="O56" s="68"/>
    </row>
    <row r="57" spans="1:15" ht="12">
      <c r="A57" s="8" t="s">
        <v>4</v>
      </c>
      <c r="B57" s="5">
        <v>11</v>
      </c>
      <c r="C57" s="5">
        <v>2155</v>
      </c>
      <c r="D57" s="5">
        <v>1326</v>
      </c>
      <c r="E57" s="5">
        <v>3156</v>
      </c>
      <c r="F57" s="65">
        <v>1868</v>
      </c>
      <c r="G57" s="65"/>
      <c r="H57" s="5">
        <v>2409</v>
      </c>
      <c r="I57" s="65">
        <v>2658</v>
      </c>
      <c r="J57" s="65"/>
      <c r="K57" s="65">
        <v>2696</v>
      </c>
      <c r="L57" s="65"/>
      <c r="M57" s="5">
        <v>3238</v>
      </c>
      <c r="N57" s="65">
        <v>3487</v>
      </c>
      <c r="O57" s="68"/>
    </row>
    <row r="58" spans="1:15" ht="12">
      <c r="A58" s="8" t="s">
        <v>4</v>
      </c>
      <c r="B58" s="5">
        <v>13</v>
      </c>
      <c r="C58" s="5">
        <v>2400</v>
      </c>
      <c r="D58" s="5">
        <v>1505</v>
      </c>
      <c r="E58" s="5">
        <v>3510</v>
      </c>
      <c r="F58" s="65">
        <v>2052</v>
      </c>
      <c r="G58" s="65"/>
      <c r="H58" s="65"/>
      <c r="I58" s="65"/>
      <c r="J58" s="65"/>
      <c r="K58" s="65">
        <v>2947</v>
      </c>
      <c r="L58" s="65"/>
      <c r="M58" s="65"/>
      <c r="N58" s="65"/>
      <c r="O58" s="68"/>
    </row>
    <row r="59" spans="1:15" ht="12">
      <c r="A59" s="8" t="s">
        <v>4</v>
      </c>
      <c r="B59" s="5">
        <v>14</v>
      </c>
      <c r="C59" s="5">
        <v>2545</v>
      </c>
      <c r="D59" s="5">
        <v>1597</v>
      </c>
      <c r="E59" s="5">
        <v>3720</v>
      </c>
      <c r="F59" s="65">
        <v>2174</v>
      </c>
      <c r="G59" s="65"/>
      <c r="H59" s="65"/>
      <c r="I59" s="65"/>
      <c r="J59" s="65"/>
      <c r="K59" s="65">
        <v>3122</v>
      </c>
      <c r="L59" s="65"/>
      <c r="M59" s="65"/>
      <c r="N59" s="65"/>
      <c r="O59" s="68"/>
    </row>
    <row r="60" spans="1:15" ht="12">
      <c r="A60" s="8" t="s">
        <v>5</v>
      </c>
      <c r="B60" s="5">
        <v>8</v>
      </c>
      <c r="C60" s="5">
        <v>1839</v>
      </c>
      <c r="D60" s="5">
        <v>1101</v>
      </c>
      <c r="E60" s="5">
        <v>2703</v>
      </c>
      <c r="F60" s="65">
        <v>1630</v>
      </c>
      <c r="G60" s="65"/>
      <c r="H60" s="5">
        <v>2160</v>
      </c>
      <c r="I60" s="65">
        <v>2341</v>
      </c>
      <c r="J60" s="65"/>
      <c r="K60" s="65">
        <v>2369</v>
      </c>
      <c r="L60" s="65"/>
      <c r="M60" s="5">
        <v>2899</v>
      </c>
      <c r="N60" s="65">
        <v>3080</v>
      </c>
      <c r="O60" s="68"/>
    </row>
    <row r="61" spans="1:15" ht="12">
      <c r="A61" s="8" t="s">
        <v>5</v>
      </c>
      <c r="B61" s="5">
        <v>11</v>
      </c>
      <c r="C61" s="5">
        <v>2190</v>
      </c>
      <c r="D61" s="5">
        <v>1354</v>
      </c>
      <c r="E61" s="5">
        <v>3208</v>
      </c>
      <c r="F61" s="65">
        <v>1893</v>
      </c>
      <c r="G61" s="65"/>
      <c r="H61" s="65"/>
      <c r="I61" s="65"/>
      <c r="J61" s="65"/>
      <c r="K61" s="65">
        <v>2729</v>
      </c>
      <c r="L61" s="65"/>
      <c r="M61" s="65"/>
      <c r="N61" s="65"/>
      <c r="O61" s="68"/>
    </row>
    <row r="62" spans="1:15" ht="12">
      <c r="A62" s="8" t="s">
        <v>5</v>
      </c>
      <c r="B62" s="5">
        <v>12</v>
      </c>
      <c r="C62" s="5">
        <v>2276</v>
      </c>
      <c r="D62" s="5">
        <v>1417</v>
      </c>
      <c r="E62" s="5">
        <v>3331</v>
      </c>
      <c r="F62" s="65">
        <v>1958</v>
      </c>
      <c r="G62" s="65"/>
      <c r="H62" s="65"/>
      <c r="I62" s="65"/>
      <c r="J62" s="65"/>
      <c r="K62" s="65">
        <v>2817</v>
      </c>
      <c r="L62" s="65"/>
      <c r="M62" s="65"/>
      <c r="N62" s="65"/>
      <c r="O62" s="68"/>
    </row>
    <row r="63" spans="1:15" ht="12.75" thickBot="1">
      <c r="A63" s="13" t="s">
        <v>5</v>
      </c>
      <c r="B63" s="14">
        <v>14</v>
      </c>
      <c r="C63" s="14">
        <v>2508</v>
      </c>
      <c r="D63" s="14">
        <v>1572</v>
      </c>
      <c r="E63" s="14">
        <v>3664</v>
      </c>
      <c r="F63" s="66">
        <v>2145</v>
      </c>
      <c r="G63" s="66"/>
      <c r="H63" s="66"/>
      <c r="I63" s="66"/>
      <c r="J63" s="66"/>
      <c r="K63" s="66">
        <v>3081</v>
      </c>
      <c r="L63" s="66"/>
      <c r="M63" s="66"/>
      <c r="N63" s="66"/>
      <c r="O63" s="67"/>
    </row>
    <row r="64" ht="15.75" thickBot="1">
      <c r="A64" s="1" t="s">
        <v>33</v>
      </c>
    </row>
    <row r="65" spans="1:20" ht="12.75" thickBot="1">
      <c r="A65" s="10" t="s">
        <v>0</v>
      </c>
      <c r="B65" s="9"/>
      <c r="C65" s="11"/>
      <c r="D65" s="11"/>
      <c r="E65" s="11"/>
      <c r="F65" s="62" t="s">
        <v>34</v>
      </c>
      <c r="G65" s="63"/>
      <c r="H65" s="20" t="s">
        <v>35</v>
      </c>
      <c r="I65" s="62" t="s">
        <v>36</v>
      </c>
      <c r="J65" s="63"/>
      <c r="K65" s="62" t="s">
        <v>34</v>
      </c>
      <c r="L65" s="63"/>
      <c r="M65" s="20" t="s">
        <v>35</v>
      </c>
      <c r="N65" s="62" t="s">
        <v>36</v>
      </c>
      <c r="O65" s="69"/>
      <c r="P65" s="3"/>
      <c r="Q65" s="3"/>
      <c r="R65" s="3"/>
      <c r="S65" s="3"/>
      <c r="T65" s="3"/>
    </row>
    <row r="66" spans="1:15" ht="12.75">
      <c r="A66" s="17" t="s">
        <v>5</v>
      </c>
      <c r="B66" s="42">
        <v>7</v>
      </c>
      <c r="C66" s="42">
        <v>1853</v>
      </c>
      <c r="D66" s="18">
        <v>1048</v>
      </c>
      <c r="E66" s="18">
        <v>2731</v>
      </c>
      <c r="F66" s="64">
        <v>1593</v>
      </c>
      <c r="G66" s="64"/>
      <c r="H66" s="18">
        <v>2139</v>
      </c>
      <c r="I66" s="64">
        <v>2313</v>
      </c>
      <c r="J66" s="64"/>
      <c r="K66" s="64">
        <v>2398</v>
      </c>
      <c r="L66" s="64"/>
      <c r="M66" s="18">
        <v>2943</v>
      </c>
      <c r="N66" s="64">
        <v>3118</v>
      </c>
      <c r="O66" s="70"/>
    </row>
    <row r="67" spans="1:15" ht="12">
      <c r="A67" s="8" t="s">
        <v>5</v>
      </c>
      <c r="B67" s="5">
        <v>8</v>
      </c>
      <c r="C67" s="5">
        <v>2030</v>
      </c>
      <c r="D67" s="5">
        <v>1154</v>
      </c>
      <c r="E67" s="5">
        <v>2990</v>
      </c>
      <c r="F67" s="65">
        <v>1734</v>
      </c>
      <c r="G67" s="65"/>
      <c r="H67" s="5">
        <v>2313</v>
      </c>
      <c r="I67" s="65">
        <v>2512</v>
      </c>
      <c r="J67" s="65"/>
      <c r="K67" s="65">
        <v>2610</v>
      </c>
      <c r="L67" s="65"/>
      <c r="M67" s="5">
        <v>3189</v>
      </c>
      <c r="N67" s="65">
        <v>3388</v>
      </c>
      <c r="O67" s="68"/>
    </row>
    <row r="68" spans="1:15" ht="12.75" thickBot="1">
      <c r="A68" s="13" t="s">
        <v>5</v>
      </c>
      <c r="B68" s="14">
        <v>9</v>
      </c>
      <c r="C68" s="14">
        <v>2150</v>
      </c>
      <c r="D68" s="14">
        <v>1231</v>
      </c>
      <c r="E68" s="14">
        <v>3162</v>
      </c>
      <c r="F68" s="66">
        <v>1816</v>
      </c>
      <c r="G68" s="66"/>
      <c r="H68" s="14">
        <v>2400</v>
      </c>
      <c r="I68" s="66">
        <v>2624</v>
      </c>
      <c r="J68" s="66"/>
      <c r="K68" s="66">
        <v>2734</v>
      </c>
      <c r="L68" s="66"/>
      <c r="M68" s="14">
        <v>3318</v>
      </c>
      <c r="N68" s="66">
        <v>3542</v>
      </c>
      <c r="O68" s="67"/>
    </row>
    <row r="69" ht="15.75" thickBot="1">
      <c r="A69" s="1" t="s">
        <v>37</v>
      </c>
    </row>
    <row r="70" spans="1:23" ht="12.75" thickBot="1">
      <c r="A70" s="10" t="s">
        <v>0</v>
      </c>
      <c r="B70" s="9"/>
      <c r="C70" s="11"/>
      <c r="D70" s="11"/>
      <c r="E70" s="11"/>
      <c r="F70" s="62" t="s">
        <v>20</v>
      </c>
      <c r="G70" s="63"/>
      <c r="H70" s="20" t="s">
        <v>21</v>
      </c>
      <c r="I70" s="62" t="s">
        <v>31</v>
      </c>
      <c r="J70" s="63"/>
      <c r="K70" s="62" t="s">
        <v>20</v>
      </c>
      <c r="L70" s="63"/>
      <c r="M70" s="20" t="s">
        <v>21</v>
      </c>
      <c r="N70" s="62" t="s">
        <v>31</v>
      </c>
      <c r="O70" s="69"/>
      <c r="P70" s="3"/>
      <c r="Q70" s="3"/>
      <c r="R70" s="3"/>
      <c r="S70" s="3"/>
      <c r="V70" s="4"/>
      <c r="W70" s="4"/>
    </row>
    <row r="71" spans="1:23" ht="12.75">
      <c r="A71" s="17" t="s">
        <v>24</v>
      </c>
      <c r="B71" s="42">
        <v>7</v>
      </c>
      <c r="C71" s="42">
        <v>2584</v>
      </c>
      <c r="D71" s="18">
        <v>1422</v>
      </c>
      <c r="E71" s="18">
        <v>3754</v>
      </c>
      <c r="F71" s="64">
        <v>1959</v>
      </c>
      <c r="G71" s="64"/>
      <c r="H71" s="18">
        <v>2496</v>
      </c>
      <c r="I71" s="64">
        <v>2861</v>
      </c>
      <c r="J71" s="64"/>
      <c r="K71" s="64">
        <v>3121</v>
      </c>
      <c r="L71" s="64"/>
      <c r="M71" s="18">
        <v>3658</v>
      </c>
      <c r="N71" s="64">
        <v>4023</v>
      </c>
      <c r="O71" s="70"/>
      <c r="V71" s="4"/>
      <c r="W71" s="4"/>
    </row>
    <row r="72" spans="1:23" ht="12">
      <c r="A72" s="8" t="s">
        <v>24</v>
      </c>
      <c r="B72" s="5">
        <v>9</v>
      </c>
      <c r="C72" s="5">
        <v>3089</v>
      </c>
      <c r="D72" s="5">
        <v>1712</v>
      </c>
      <c r="E72" s="5">
        <v>4477</v>
      </c>
      <c r="F72" s="65">
        <v>2285</v>
      </c>
      <c r="G72" s="65"/>
      <c r="H72" s="5">
        <v>2859</v>
      </c>
      <c r="I72" s="65">
        <v>3329</v>
      </c>
      <c r="J72" s="65"/>
      <c r="K72" s="65">
        <v>3663</v>
      </c>
      <c r="L72" s="65"/>
      <c r="M72" s="5">
        <v>4237</v>
      </c>
      <c r="N72" s="65">
        <v>4706</v>
      </c>
      <c r="O72" s="68"/>
      <c r="V72" s="4"/>
      <c r="W72" s="4"/>
    </row>
    <row r="73" spans="1:23" ht="12">
      <c r="A73" s="8" t="s">
        <v>4</v>
      </c>
      <c r="B73" s="5">
        <v>10</v>
      </c>
      <c r="C73" s="5">
        <v>3313</v>
      </c>
      <c r="D73" s="5">
        <v>1842</v>
      </c>
      <c r="E73" s="5">
        <v>4795</v>
      </c>
      <c r="F73" s="65">
        <v>2420</v>
      </c>
      <c r="G73" s="65"/>
      <c r="H73" s="5">
        <v>2997</v>
      </c>
      <c r="I73" s="65">
        <v>3519</v>
      </c>
      <c r="J73" s="65"/>
      <c r="K73" s="65">
        <v>3890</v>
      </c>
      <c r="L73" s="65"/>
      <c r="M73" s="5">
        <v>4468</v>
      </c>
      <c r="N73" s="65">
        <v>4990</v>
      </c>
      <c r="O73" s="68"/>
      <c r="V73" s="4"/>
      <c r="W73" s="4"/>
    </row>
    <row r="74" spans="1:23" ht="12">
      <c r="A74" s="8" t="s">
        <v>24</v>
      </c>
      <c r="B74" s="5">
        <v>11</v>
      </c>
      <c r="C74" s="5">
        <v>3536</v>
      </c>
      <c r="D74" s="5">
        <v>1972</v>
      </c>
      <c r="E74" s="5">
        <v>5113</v>
      </c>
      <c r="F74" s="65">
        <v>2554</v>
      </c>
      <c r="G74" s="65"/>
      <c r="H74" s="5">
        <v>3135</v>
      </c>
      <c r="I74" s="65">
        <v>3710</v>
      </c>
      <c r="J74" s="65"/>
      <c r="K74" s="65">
        <v>4118</v>
      </c>
      <c r="L74" s="65"/>
      <c r="M74" s="5">
        <v>4699</v>
      </c>
      <c r="N74" s="65">
        <v>5274</v>
      </c>
      <c r="O74" s="68"/>
      <c r="V74" s="4"/>
      <c r="W74" s="4"/>
    </row>
    <row r="75" spans="1:23" ht="12">
      <c r="A75" s="8" t="s">
        <v>4</v>
      </c>
      <c r="B75" s="5">
        <v>13</v>
      </c>
      <c r="C75" s="5">
        <v>3983</v>
      </c>
      <c r="D75" s="5">
        <v>2233</v>
      </c>
      <c r="E75" s="5">
        <v>5749</v>
      </c>
      <c r="F75" s="65">
        <v>2822</v>
      </c>
      <c r="G75" s="65"/>
      <c r="H75" s="5">
        <v>3412</v>
      </c>
      <c r="I75" s="65">
        <v>4090</v>
      </c>
      <c r="J75" s="65"/>
      <c r="K75" s="65">
        <v>4573</v>
      </c>
      <c r="L75" s="65"/>
      <c r="M75" s="5">
        <v>5162</v>
      </c>
      <c r="N75" s="65">
        <v>5841</v>
      </c>
      <c r="O75" s="68"/>
      <c r="V75" s="4"/>
      <c r="W75" s="4"/>
    </row>
    <row r="76" spans="1:23" ht="12">
      <c r="A76" s="8" t="s">
        <v>4</v>
      </c>
      <c r="B76" s="5">
        <v>14</v>
      </c>
      <c r="C76" s="5">
        <v>4265</v>
      </c>
      <c r="D76" s="5">
        <v>2392</v>
      </c>
      <c r="E76" s="5">
        <v>6154</v>
      </c>
      <c r="F76" s="65">
        <v>3015</v>
      </c>
      <c r="G76" s="65"/>
      <c r="H76" s="5">
        <v>3637</v>
      </c>
      <c r="I76" s="65">
        <v>4368</v>
      </c>
      <c r="J76" s="65"/>
      <c r="K76" s="65">
        <v>4887</v>
      </c>
      <c r="L76" s="65"/>
      <c r="M76" s="5">
        <v>5509</v>
      </c>
      <c r="N76" s="65">
        <v>6240</v>
      </c>
      <c r="O76" s="68"/>
      <c r="V76" s="4"/>
      <c r="W76" s="4"/>
    </row>
    <row r="77" spans="1:23" ht="12">
      <c r="A77" s="8" t="s">
        <v>5</v>
      </c>
      <c r="B77" s="5">
        <v>8</v>
      </c>
      <c r="C77" s="5">
        <v>2866</v>
      </c>
      <c r="D77" s="5">
        <v>1581</v>
      </c>
      <c r="E77" s="5">
        <v>4159</v>
      </c>
      <c r="F77" s="65">
        <v>2151</v>
      </c>
      <c r="G77" s="65"/>
      <c r="H77" s="5">
        <v>2721</v>
      </c>
      <c r="I77" s="65">
        <v>3139</v>
      </c>
      <c r="J77" s="65"/>
      <c r="K77" s="65">
        <v>3435</v>
      </c>
      <c r="L77" s="65"/>
      <c r="M77" s="5">
        <v>4005</v>
      </c>
      <c r="N77" s="65">
        <v>4423</v>
      </c>
      <c r="O77" s="68"/>
      <c r="V77" s="4"/>
      <c r="W77" s="4"/>
    </row>
    <row r="78" spans="1:23" ht="12.75" thickBot="1">
      <c r="A78" s="13" t="s">
        <v>5</v>
      </c>
      <c r="B78" s="14">
        <v>12</v>
      </c>
      <c r="C78" s="14">
        <v>3760</v>
      </c>
      <c r="D78" s="14">
        <v>2103</v>
      </c>
      <c r="E78" s="14">
        <v>5431</v>
      </c>
      <c r="F78" s="66">
        <v>2688</v>
      </c>
      <c r="G78" s="66"/>
      <c r="H78" s="14">
        <v>3273</v>
      </c>
      <c r="I78" s="66">
        <v>3900</v>
      </c>
      <c r="J78" s="66"/>
      <c r="K78" s="66">
        <v>4345</v>
      </c>
      <c r="L78" s="66"/>
      <c r="M78" s="14">
        <v>4931</v>
      </c>
      <c r="N78" s="66">
        <v>5557</v>
      </c>
      <c r="O78" s="67"/>
      <c r="V78" s="4"/>
      <c r="W78" s="4"/>
    </row>
    <row r="79" ht="15.75" thickBot="1">
      <c r="A79" s="1" t="s">
        <v>38</v>
      </c>
    </row>
    <row r="80" spans="1:20" ht="12.75" thickBot="1">
      <c r="A80" s="10" t="s">
        <v>0</v>
      </c>
      <c r="B80" s="9"/>
      <c r="C80" s="11"/>
      <c r="D80" s="11"/>
      <c r="E80" s="11"/>
      <c r="F80" s="62" t="s">
        <v>20</v>
      </c>
      <c r="G80" s="63"/>
      <c r="H80" s="20" t="s">
        <v>21</v>
      </c>
      <c r="I80" s="62" t="s">
        <v>31</v>
      </c>
      <c r="J80" s="63"/>
      <c r="K80" s="62" t="s">
        <v>20</v>
      </c>
      <c r="L80" s="63"/>
      <c r="M80" s="20" t="s">
        <v>21</v>
      </c>
      <c r="N80" s="62" t="s">
        <v>31</v>
      </c>
      <c r="O80" s="69"/>
      <c r="P80" s="3"/>
      <c r="Q80" s="3"/>
      <c r="R80" s="3"/>
      <c r="S80" s="3"/>
      <c r="T80" s="3"/>
    </row>
    <row r="81" spans="1:15" ht="12.75">
      <c r="A81" s="17" t="s">
        <v>24</v>
      </c>
      <c r="B81" s="42">
        <v>7</v>
      </c>
      <c r="C81" s="42">
        <v>1756</v>
      </c>
      <c r="D81" s="18">
        <v>1036</v>
      </c>
      <c r="E81" s="18">
        <v>2585</v>
      </c>
      <c r="F81" s="64">
        <v>1573</v>
      </c>
      <c r="G81" s="64"/>
      <c r="H81" s="18">
        <v>2110</v>
      </c>
      <c r="I81" s="64">
        <v>2268</v>
      </c>
      <c r="J81" s="64"/>
      <c r="K81" s="64">
        <v>2293</v>
      </c>
      <c r="L81" s="64"/>
      <c r="M81" s="18">
        <v>2830</v>
      </c>
      <c r="N81" s="64">
        <v>2988</v>
      </c>
      <c r="O81" s="70"/>
    </row>
    <row r="82" spans="1:15" ht="12">
      <c r="A82" s="8" t="s">
        <v>24</v>
      </c>
      <c r="B82" s="5">
        <v>9</v>
      </c>
      <c r="C82" s="5">
        <v>2024</v>
      </c>
      <c r="D82" s="5">
        <v>1216</v>
      </c>
      <c r="E82" s="5">
        <v>2974</v>
      </c>
      <c r="F82" s="65">
        <v>1789</v>
      </c>
      <c r="G82" s="65"/>
      <c r="H82" s="5">
        <v>2363</v>
      </c>
      <c r="I82" s="65">
        <v>2567</v>
      </c>
      <c r="J82" s="65"/>
      <c r="K82" s="65">
        <v>2598</v>
      </c>
      <c r="L82" s="65"/>
      <c r="M82" s="5">
        <v>3172</v>
      </c>
      <c r="N82" s="65">
        <v>3375</v>
      </c>
      <c r="O82" s="68"/>
    </row>
    <row r="83" spans="1:15" ht="12">
      <c r="A83" s="8" t="s">
        <v>4</v>
      </c>
      <c r="B83" s="5">
        <v>10</v>
      </c>
      <c r="C83" s="5">
        <v>2130</v>
      </c>
      <c r="D83" s="5">
        <v>1291</v>
      </c>
      <c r="E83" s="5">
        <v>3125</v>
      </c>
      <c r="F83" s="65">
        <v>1869</v>
      </c>
      <c r="G83" s="65"/>
      <c r="H83" s="5">
        <v>2446</v>
      </c>
      <c r="I83" s="65">
        <v>2672</v>
      </c>
      <c r="J83" s="65"/>
      <c r="K83" s="65">
        <v>2707</v>
      </c>
      <c r="L83" s="65"/>
      <c r="M83" s="5">
        <v>3285</v>
      </c>
      <c r="N83" s="65">
        <v>3511</v>
      </c>
      <c r="O83" s="68"/>
    </row>
    <row r="84" spans="1:15" ht="12">
      <c r="A84" s="8" t="s">
        <v>4</v>
      </c>
      <c r="B84" s="5">
        <v>11</v>
      </c>
      <c r="C84" s="5">
        <v>2235</v>
      </c>
      <c r="D84" s="5">
        <v>1366</v>
      </c>
      <c r="E84" s="5">
        <v>3276</v>
      </c>
      <c r="F84" s="65">
        <v>1948</v>
      </c>
      <c r="G84" s="65"/>
      <c r="H84" s="5">
        <v>2529</v>
      </c>
      <c r="I84" s="65">
        <v>2778</v>
      </c>
      <c r="J84" s="65"/>
      <c r="K84" s="65">
        <v>2816</v>
      </c>
      <c r="L84" s="65"/>
      <c r="M84" s="5">
        <v>3398</v>
      </c>
      <c r="N84" s="65">
        <v>3647</v>
      </c>
      <c r="O84" s="68"/>
    </row>
    <row r="85" spans="1:15" ht="12">
      <c r="A85" s="8" t="s">
        <v>4</v>
      </c>
      <c r="B85" s="5">
        <v>13</v>
      </c>
      <c r="C85" s="5">
        <v>2480</v>
      </c>
      <c r="D85" s="5">
        <v>1545</v>
      </c>
      <c r="E85" s="5">
        <v>3630</v>
      </c>
      <c r="F85" s="65">
        <v>2132</v>
      </c>
      <c r="G85" s="65"/>
      <c r="H85" s="65"/>
      <c r="I85" s="65"/>
      <c r="J85" s="65"/>
      <c r="K85" s="65">
        <v>3067</v>
      </c>
      <c r="L85" s="65"/>
      <c r="M85" s="65"/>
      <c r="N85" s="65"/>
      <c r="O85" s="68"/>
    </row>
    <row r="86" spans="1:15" ht="12">
      <c r="A86" s="8" t="s">
        <v>4</v>
      </c>
      <c r="B86" s="5">
        <v>14</v>
      </c>
      <c r="C86" s="5">
        <v>2625</v>
      </c>
      <c r="D86" s="5">
        <v>1637</v>
      </c>
      <c r="E86" s="5">
        <v>3840</v>
      </c>
      <c r="F86" s="65">
        <v>2254</v>
      </c>
      <c r="G86" s="65"/>
      <c r="H86" s="65"/>
      <c r="I86" s="65"/>
      <c r="J86" s="65"/>
      <c r="K86" s="65">
        <v>3242</v>
      </c>
      <c r="L86" s="65"/>
      <c r="M86" s="65"/>
      <c r="N86" s="65"/>
      <c r="O86" s="68"/>
    </row>
    <row r="87" spans="1:15" ht="12">
      <c r="A87" s="8" t="s">
        <v>5</v>
      </c>
      <c r="B87" s="5">
        <v>8</v>
      </c>
      <c r="C87" s="5">
        <v>1919</v>
      </c>
      <c r="D87" s="5">
        <v>1141</v>
      </c>
      <c r="E87" s="5">
        <v>2823</v>
      </c>
      <c r="F87" s="65">
        <v>1710</v>
      </c>
      <c r="G87" s="65"/>
      <c r="H87" s="5">
        <v>2280</v>
      </c>
      <c r="I87" s="65">
        <v>2461</v>
      </c>
      <c r="J87" s="65"/>
      <c r="K87" s="65">
        <v>2489</v>
      </c>
      <c r="L87" s="65"/>
      <c r="M87" s="5">
        <v>3059</v>
      </c>
      <c r="N87" s="65">
        <v>3240</v>
      </c>
      <c r="O87" s="68"/>
    </row>
    <row r="88" spans="1:15" ht="12">
      <c r="A88" s="8" t="s">
        <v>5</v>
      </c>
      <c r="B88" s="5">
        <v>11</v>
      </c>
      <c r="C88" s="5">
        <v>2270</v>
      </c>
      <c r="D88" s="5">
        <v>1394</v>
      </c>
      <c r="E88" s="5">
        <v>3328</v>
      </c>
      <c r="F88" s="65">
        <v>1973</v>
      </c>
      <c r="G88" s="65"/>
      <c r="H88" s="65"/>
      <c r="I88" s="65"/>
      <c r="J88" s="65"/>
      <c r="K88" s="65">
        <v>2849</v>
      </c>
      <c r="L88" s="65"/>
      <c r="M88" s="65"/>
      <c r="N88" s="65"/>
      <c r="O88" s="68"/>
    </row>
    <row r="89" spans="1:15" ht="12">
      <c r="A89" s="8" t="s">
        <v>5</v>
      </c>
      <c r="B89" s="5">
        <v>12</v>
      </c>
      <c r="C89" s="5">
        <v>2356</v>
      </c>
      <c r="D89" s="5">
        <v>1457</v>
      </c>
      <c r="E89" s="5">
        <v>3451</v>
      </c>
      <c r="F89" s="65">
        <v>2038</v>
      </c>
      <c r="G89" s="65"/>
      <c r="H89" s="65"/>
      <c r="I89" s="65"/>
      <c r="J89" s="65"/>
      <c r="K89" s="65">
        <v>2937</v>
      </c>
      <c r="L89" s="65"/>
      <c r="M89" s="65"/>
      <c r="N89" s="65"/>
      <c r="O89" s="68"/>
    </row>
    <row r="90" spans="1:15" ht="12.75" thickBot="1">
      <c r="A90" s="13" t="s">
        <v>5</v>
      </c>
      <c r="B90" s="14">
        <v>14</v>
      </c>
      <c r="C90" s="14">
        <v>2588</v>
      </c>
      <c r="D90" s="14">
        <v>1612</v>
      </c>
      <c r="E90" s="14">
        <v>3784</v>
      </c>
      <c r="F90" s="66">
        <v>2225</v>
      </c>
      <c r="G90" s="66"/>
      <c r="H90" s="66"/>
      <c r="I90" s="66"/>
      <c r="J90" s="66"/>
      <c r="K90" s="66">
        <v>3201</v>
      </c>
      <c r="L90" s="66"/>
      <c r="M90" s="66"/>
      <c r="N90" s="66"/>
      <c r="O90" s="67"/>
    </row>
    <row r="91" ht="15.75" thickBot="1">
      <c r="A91" s="1" t="s">
        <v>39</v>
      </c>
    </row>
    <row r="92" spans="1:20" ht="12.75" thickBot="1">
      <c r="A92" s="10" t="s">
        <v>0</v>
      </c>
      <c r="B92" s="9"/>
      <c r="C92" s="11"/>
      <c r="D92" s="11"/>
      <c r="E92" s="11"/>
      <c r="F92" s="62" t="s">
        <v>20</v>
      </c>
      <c r="G92" s="63"/>
      <c r="H92" s="20" t="s">
        <v>21</v>
      </c>
      <c r="I92" s="62" t="s">
        <v>31</v>
      </c>
      <c r="J92" s="63"/>
      <c r="K92" s="62" t="s">
        <v>20</v>
      </c>
      <c r="L92" s="63"/>
      <c r="M92" s="20" t="s">
        <v>21</v>
      </c>
      <c r="N92" s="62" t="s">
        <v>31</v>
      </c>
      <c r="O92" s="69"/>
      <c r="P92" s="3"/>
      <c r="Q92" s="3"/>
      <c r="R92" s="3"/>
      <c r="S92" s="3"/>
      <c r="T92" s="3"/>
    </row>
    <row r="93" spans="1:15" ht="12.75">
      <c r="A93" s="17" t="s">
        <v>24</v>
      </c>
      <c r="B93" s="42">
        <v>7</v>
      </c>
      <c r="C93" s="42">
        <v>1676</v>
      </c>
      <c r="D93" s="18">
        <v>996</v>
      </c>
      <c r="E93" s="18">
        <v>2465</v>
      </c>
      <c r="F93" s="64">
        <v>1493</v>
      </c>
      <c r="G93" s="64"/>
      <c r="H93" s="18">
        <v>1990</v>
      </c>
      <c r="I93" s="64">
        <v>2148</v>
      </c>
      <c r="J93" s="64"/>
      <c r="K93" s="64">
        <v>2173</v>
      </c>
      <c r="L93" s="64"/>
      <c r="M93" s="18">
        <v>2670</v>
      </c>
      <c r="N93" s="64">
        <v>2828</v>
      </c>
      <c r="O93" s="70"/>
    </row>
    <row r="94" spans="1:15" ht="12">
      <c r="A94" s="8" t="s">
        <v>24</v>
      </c>
      <c r="B94" s="5">
        <v>9</v>
      </c>
      <c r="C94" s="5">
        <v>1944</v>
      </c>
      <c r="D94" s="5">
        <v>1176</v>
      </c>
      <c r="E94" s="5">
        <v>2854</v>
      </c>
      <c r="F94" s="65">
        <v>1709</v>
      </c>
      <c r="G94" s="65"/>
      <c r="H94" s="5">
        <v>2243</v>
      </c>
      <c r="I94" s="65">
        <v>2447</v>
      </c>
      <c r="J94" s="65"/>
      <c r="K94" s="65">
        <v>2478</v>
      </c>
      <c r="L94" s="65"/>
      <c r="M94" s="5">
        <v>3012</v>
      </c>
      <c r="N94" s="65">
        <v>3215</v>
      </c>
      <c r="O94" s="68"/>
    </row>
    <row r="95" spans="1:15" ht="12">
      <c r="A95" s="8" t="s">
        <v>4</v>
      </c>
      <c r="B95" s="5">
        <v>10</v>
      </c>
      <c r="C95" s="5">
        <v>2050</v>
      </c>
      <c r="D95" s="5">
        <v>1251</v>
      </c>
      <c r="E95" s="5">
        <v>3005</v>
      </c>
      <c r="F95" s="65">
        <v>1789</v>
      </c>
      <c r="G95" s="65"/>
      <c r="H95" s="5">
        <v>2326</v>
      </c>
      <c r="I95" s="65">
        <v>2552</v>
      </c>
      <c r="J95" s="65"/>
      <c r="K95" s="65">
        <v>2587</v>
      </c>
      <c r="L95" s="65"/>
      <c r="M95" s="5">
        <v>3125</v>
      </c>
      <c r="N95" s="65">
        <v>3351</v>
      </c>
      <c r="O95" s="68"/>
    </row>
    <row r="96" spans="1:15" ht="12">
      <c r="A96" s="8" t="s">
        <v>4</v>
      </c>
      <c r="B96" s="5">
        <v>11</v>
      </c>
      <c r="C96" s="5">
        <v>2155</v>
      </c>
      <c r="D96" s="5">
        <v>1326</v>
      </c>
      <c r="E96" s="5">
        <v>3156</v>
      </c>
      <c r="F96" s="65">
        <v>1868</v>
      </c>
      <c r="G96" s="65"/>
      <c r="H96" s="5">
        <v>2409</v>
      </c>
      <c r="I96" s="65">
        <v>2658</v>
      </c>
      <c r="J96" s="65"/>
      <c r="K96" s="65">
        <v>2696</v>
      </c>
      <c r="L96" s="65"/>
      <c r="M96" s="5">
        <v>3238</v>
      </c>
      <c r="N96" s="65">
        <v>3487</v>
      </c>
      <c r="O96" s="68"/>
    </row>
    <row r="97" spans="1:15" ht="12">
      <c r="A97" s="8" t="s">
        <v>4</v>
      </c>
      <c r="B97" s="5">
        <v>13</v>
      </c>
      <c r="C97" s="5">
        <v>2419</v>
      </c>
      <c r="D97" s="5">
        <v>1520</v>
      </c>
      <c r="E97" s="5">
        <v>3538</v>
      </c>
      <c r="F97" s="65">
        <v>2067</v>
      </c>
      <c r="G97" s="65"/>
      <c r="H97" s="65"/>
      <c r="I97" s="65"/>
      <c r="J97" s="65"/>
      <c r="K97" s="65">
        <v>2966</v>
      </c>
      <c r="L97" s="65"/>
      <c r="M97" s="65"/>
      <c r="N97" s="65"/>
      <c r="O97" s="68"/>
    </row>
    <row r="98" spans="1:15" ht="12">
      <c r="A98" s="8" t="s">
        <v>4</v>
      </c>
      <c r="B98" s="5">
        <v>14</v>
      </c>
      <c r="C98" s="5">
        <v>2570</v>
      </c>
      <c r="D98" s="5">
        <v>1617</v>
      </c>
      <c r="E98" s="5">
        <v>3758</v>
      </c>
      <c r="F98" s="65">
        <v>2195</v>
      </c>
      <c r="G98" s="65"/>
      <c r="H98" s="65"/>
      <c r="I98" s="65"/>
      <c r="J98" s="65"/>
      <c r="K98" s="65">
        <v>3148</v>
      </c>
      <c r="L98" s="65"/>
      <c r="M98" s="65"/>
      <c r="N98" s="65"/>
      <c r="O98" s="68"/>
    </row>
    <row r="99" spans="1:15" ht="12">
      <c r="A99" s="8" t="s">
        <v>5</v>
      </c>
      <c r="B99" s="5">
        <v>8</v>
      </c>
      <c r="C99" s="5">
        <v>1839</v>
      </c>
      <c r="D99" s="5">
        <v>1101</v>
      </c>
      <c r="E99" s="5">
        <v>2703</v>
      </c>
      <c r="F99" s="65">
        <v>1630</v>
      </c>
      <c r="G99" s="65"/>
      <c r="H99" s="5">
        <v>2160</v>
      </c>
      <c r="I99" s="65">
        <v>2341</v>
      </c>
      <c r="J99" s="65"/>
      <c r="K99" s="65">
        <v>2369</v>
      </c>
      <c r="L99" s="65"/>
      <c r="M99" s="5">
        <v>2899</v>
      </c>
      <c r="N99" s="65">
        <v>3080</v>
      </c>
      <c r="O99" s="68"/>
    </row>
    <row r="100" spans="1:15" ht="12">
      <c r="A100" s="8" t="s">
        <v>5</v>
      </c>
      <c r="B100" s="5">
        <v>11</v>
      </c>
      <c r="C100" s="5">
        <v>2208</v>
      </c>
      <c r="D100" s="5">
        <v>1369</v>
      </c>
      <c r="E100" s="5">
        <v>3236</v>
      </c>
      <c r="F100" s="65">
        <v>1908</v>
      </c>
      <c r="G100" s="65"/>
      <c r="H100" s="65"/>
      <c r="I100" s="65"/>
      <c r="J100" s="65"/>
      <c r="K100" s="65">
        <v>2747</v>
      </c>
      <c r="L100" s="65"/>
      <c r="M100" s="65"/>
      <c r="N100" s="65"/>
      <c r="O100" s="68"/>
    </row>
    <row r="101" spans="1:15" ht="12">
      <c r="A101" s="8" t="s">
        <v>5</v>
      </c>
      <c r="B101" s="5">
        <v>12</v>
      </c>
      <c r="C101" s="5">
        <v>2302</v>
      </c>
      <c r="D101" s="5">
        <v>1438</v>
      </c>
      <c r="E101" s="5">
        <v>3369</v>
      </c>
      <c r="F101" s="65">
        <v>1979</v>
      </c>
      <c r="G101" s="65"/>
      <c r="H101" s="65"/>
      <c r="I101" s="65"/>
      <c r="J101" s="65"/>
      <c r="K101" s="65">
        <v>2843</v>
      </c>
      <c r="L101" s="65"/>
      <c r="M101" s="65"/>
      <c r="N101" s="65"/>
      <c r="O101" s="68"/>
    </row>
    <row r="102" spans="1:15" ht="12.75" thickBot="1">
      <c r="A102" s="13" t="s">
        <v>5</v>
      </c>
      <c r="B102" s="14">
        <v>14</v>
      </c>
      <c r="C102" s="14">
        <v>2547</v>
      </c>
      <c r="D102" s="14">
        <v>1605</v>
      </c>
      <c r="E102" s="14">
        <v>3723</v>
      </c>
      <c r="F102" s="66">
        <v>2178</v>
      </c>
      <c r="G102" s="66"/>
      <c r="H102" s="66"/>
      <c r="I102" s="66"/>
      <c r="J102" s="66"/>
      <c r="K102" s="66">
        <v>3120</v>
      </c>
      <c r="L102" s="66"/>
      <c r="M102" s="66"/>
      <c r="N102" s="66"/>
      <c r="O102" s="67"/>
    </row>
    <row r="103" ht="15.75" thickBot="1">
      <c r="A103" s="1" t="s">
        <v>40</v>
      </c>
    </row>
    <row r="104" spans="1:20" ht="12.75" thickBot="1">
      <c r="A104" s="10" t="s">
        <v>0</v>
      </c>
      <c r="B104" s="9"/>
      <c r="C104" s="11"/>
      <c r="D104" s="11"/>
      <c r="E104" s="11"/>
      <c r="F104" s="62" t="s">
        <v>34</v>
      </c>
      <c r="G104" s="63"/>
      <c r="H104" s="20" t="s">
        <v>35</v>
      </c>
      <c r="I104" s="62" t="s">
        <v>36</v>
      </c>
      <c r="J104" s="63"/>
      <c r="K104" s="62" t="s">
        <v>34</v>
      </c>
      <c r="L104" s="63"/>
      <c r="M104" s="20" t="s">
        <v>35</v>
      </c>
      <c r="N104" s="62" t="s">
        <v>36</v>
      </c>
      <c r="O104" s="69"/>
      <c r="P104" s="3"/>
      <c r="Q104" s="3"/>
      <c r="R104" s="3"/>
      <c r="S104" s="3"/>
      <c r="T104" s="3"/>
    </row>
    <row r="105" spans="1:15" ht="12.75">
      <c r="A105" s="17" t="s">
        <v>24</v>
      </c>
      <c r="B105" s="42">
        <v>7</v>
      </c>
      <c r="C105" s="42">
        <v>1691</v>
      </c>
      <c r="D105" s="18">
        <v>975</v>
      </c>
      <c r="E105" s="18">
        <v>2488</v>
      </c>
      <c r="F105" s="64">
        <v>1512</v>
      </c>
      <c r="G105" s="64"/>
      <c r="H105" s="18">
        <v>2049</v>
      </c>
      <c r="I105" s="64">
        <v>2191</v>
      </c>
      <c r="J105" s="64"/>
      <c r="K105" s="64">
        <v>2228</v>
      </c>
      <c r="L105" s="64"/>
      <c r="M105" s="18">
        <v>2765</v>
      </c>
      <c r="N105" s="64">
        <v>2907</v>
      </c>
      <c r="O105" s="70"/>
    </row>
    <row r="106" spans="1:15" ht="12">
      <c r="A106" s="8" t="s">
        <v>24</v>
      </c>
      <c r="B106" s="5">
        <v>9</v>
      </c>
      <c r="C106" s="5">
        <v>1941</v>
      </c>
      <c r="D106" s="5">
        <v>1137</v>
      </c>
      <c r="E106" s="5">
        <v>2849</v>
      </c>
      <c r="F106" s="65">
        <v>1711</v>
      </c>
      <c r="G106" s="65"/>
      <c r="H106" s="5">
        <v>2285</v>
      </c>
      <c r="I106" s="65">
        <v>2468</v>
      </c>
      <c r="J106" s="65"/>
      <c r="K106" s="65">
        <v>2515</v>
      </c>
      <c r="L106" s="65"/>
      <c r="M106" s="5">
        <v>3088</v>
      </c>
      <c r="N106" s="65">
        <v>3271</v>
      </c>
      <c r="O106" s="68"/>
    </row>
    <row r="107" spans="1:15" ht="12">
      <c r="A107" s="8" t="s">
        <v>4</v>
      </c>
      <c r="B107" s="5">
        <v>10</v>
      </c>
      <c r="C107" s="5">
        <v>2037</v>
      </c>
      <c r="D107" s="5">
        <v>1204</v>
      </c>
      <c r="E107" s="5">
        <v>2986</v>
      </c>
      <c r="F107" s="65">
        <v>1782</v>
      </c>
      <c r="G107" s="65"/>
      <c r="H107" s="5">
        <v>2359</v>
      </c>
      <c r="I107" s="65">
        <v>2562</v>
      </c>
      <c r="J107" s="65"/>
      <c r="K107" s="65">
        <v>2614</v>
      </c>
      <c r="L107" s="65"/>
      <c r="M107" s="5">
        <v>3192</v>
      </c>
      <c r="N107" s="65">
        <v>3395</v>
      </c>
      <c r="O107" s="68"/>
    </row>
    <row r="108" spans="1:15" ht="12">
      <c r="A108" s="8" t="s">
        <v>24</v>
      </c>
      <c r="B108" s="5">
        <v>11</v>
      </c>
      <c r="C108" s="5">
        <v>2133</v>
      </c>
      <c r="D108" s="5">
        <v>1271</v>
      </c>
      <c r="E108" s="5">
        <v>3123</v>
      </c>
      <c r="F108" s="65">
        <v>1852</v>
      </c>
      <c r="G108" s="65"/>
      <c r="H108" s="5">
        <v>2434</v>
      </c>
      <c r="I108" s="65">
        <v>2657</v>
      </c>
      <c r="J108" s="65"/>
      <c r="K108" s="65">
        <v>2714</v>
      </c>
      <c r="L108" s="65"/>
      <c r="M108" s="5">
        <v>3296</v>
      </c>
      <c r="N108" s="65">
        <v>3519</v>
      </c>
      <c r="O108" s="68"/>
    </row>
    <row r="109" spans="1:15" ht="12">
      <c r="A109" s="8" t="s">
        <v>4</v>
      </c>
      <c r="B109" s="5">
        <v>13</v>
      </c>
      <c r="C109" s="5">
        <v>2325</v>
      </c>
      <c r="D109" s="5">
        <v>1404</v>
      </c>
      <c r="E109" s="5">
        <v>3397</v>
      </c>
      <c r="F109" s="65">
        <v>1993</v>
      </c>
      <c r="G109" s="65"/>
      <c r="H109" s="5">
        <v>2582</v>
      </c>
      <c r="I109" s="65">
        <v>2846</v>
      </c>
      <c r="J109" s="65"/>
      <c r="K109" s="65">
        <v>2914</v>
      </c>
      <c r="L109" s="65"/>
      <c r="M109" s="5">
        <v>3503</v>
      </c>
      <c r="N109" s="65">
        <v>3767</v>
      </c>
      <c r="O109" s="68"/>
    </row>
    <row r="110" spans="1:15" ht="12">
      <c r="A110" s="8" t="s">
        <v>24</v>
      </c>
      <c r="B110" s="5">
        <v>14</v>
      </c>
      <c r="C110" s="5">
        <v>2479</v>
      </c>
      <c r="D110" s="5">
        <v>1499</v>
      </c>
      <c r="E110" s="5">
        <v>3620</v>
      </c>
      <c r="F110" s="65">
        <v>2121</v>
      </c>
      <c r="G110" s="65"/>
      <c r="H110" s="5">
        <v>2744</v>
      </c>
      <c r="I110" s="65">
        <v>3028</v>
      </c>
      <c r="J110" s="65"/>
      <c r="K110" s="65">
        <v>3101</v>
      </c>
      <c r="L110" s="65"/>
      <c r="M110" s="5">
        <v>3723</v>
      </c>
      <c r="N110" s="65">
        <v>4007</v>
      </c>
      <c r="O110" s="68"/>
    </row>
    <row r="111" spans="1:15" ht="12">
      <c r="A111" s="8" t="s">
        <v>5</v>
      </c>
      <c r="B111" s="5">
        <v>8</v>
      </c>
      <c r="C111" s="5">
        <v>1845</v>
      </c>
      <c r="D111" s="5">
        <v>1071</v>
      </c>
      <c r="E111" s="5">
        <v>2712</v>
      </c>
      <c r="F111" s="65">
        <v>1641</v>
      </c>
      <c r="G111" s="65"/>
      <c r="H111" s="5">
        <v>2211</v>
      </c>
      <c r="I111" s="65">
        <v>2373</v>
      </c>
      <c r="J111" s="65"/>
      <c r="K111" s="65">
        <v>2415</v>
      </c>
      <c r="L111" s="65"/>
      <c r="M111" s="5">
        <v>2984</v>
      </c>
      <c r="N111" s="65">
        <v>3147</v>
      </c>
      <c r="O111" s="68"/>
    </row>
    <row r="112" spans="1:15" ht="12.75" thickBot="1">
      <c r="A112" s="13" t="s">
        <v>5</v>
      </c>
      <c r="B112" s="14">
        <v>12</v>
      </c>
      <c r="C112" s="14">
        <v>2229</v>
      </c>
      <c r="D112" s="14">
        <v>1337</v>
      </c>
      <c r="E112" s="14">
        <v>3260</v>
      </c>
      <c r="F112" s="66">
        <v>1922</v>
      </c>
      <c r="G112" s="66"/>
      <c r="H112" s="14">
        <v>2508</v>
      </c>
      <c r="I112" s="66">
        <v>2751</v>
      </c>
      <c r="J112" s="66"/>
      <c r="K112" s="66">
        <v>2814</v>
      </c>
      <c r="L112" s="66"/>
      <c r="M112" s="14">
        <v>3399</v>
      </c>
      <c r="N112" s="66">
        <v>3643</v>
      </c>
      <c r="O112" s="67"/>
    </row>
    <row r="113" ht="15.75" thickBot="1">
      <c r="A113" s="1" t="s">
        <v>41</v>
      </c>
    </row>
    <row r="114" spans="1:24" ht="12.75" thickBot="1">
      <c r="A114" s="10" t="s">
        <v>0</v>
      </c>
      <c r="B114" s="9"/>
      <c r="C114" s="11"/>
      <c r="D114" s="11"/>
      <c r="E114" s="11"/>
      <c r="F114" s="20" t="s">
        <v>42</v>
      </c>
      <c r="G114" s="20" t="s">
        <v>43</v>
      </c>
      <c r="H114" s="20" t="s">
        <v>42</v>
      </c>
      <c r="I114" s="20" t="s">
        <v>44</v>
      </c>
      <c r="J114" s="20" t="s">
        <v>43</v>
      </c>
      <c r="K114" s="20" t="s">
        <v>42</v>
      </c>
      <c r="L114" s="20" t="s">
        <v>43</v>
      </c>
      <c r="M114" s="20" t="s">
        <v>42</v>
      </c>
      <c r="N114" s="20" t="s">
        <v>44</v>
      </c>
      <c r="O114" s="21" t="s">
        <v>43</v>
      </c>
      <c r="P114" s="3"/>
      <c r="Q114" s="3"/>
      <c r="R114" s="3"/>
      <c r="S114" s="3"/>
      <c r="T114" s="3"/>
      <c r="U114" s="3"/>
      <c r="V114" s="3"/>
      <c r="W114" s="3"/>
      <c r="X114" s="6"/>
    </row>
    <row r="115" spans="1:15" ht="12.75">
      <c r="A115" s="17" t="s">
        <v>24</v>
      </c>
      <c r="B115" s="42">
        <v>7</v>
      </c>
      <c r="C115" s="42">
        <v>2487</v>
      </c>
      <c r="D115" s="18">
        <v>1706</v>
      </c>
      <c r="E115" s="18">
        <v>3681</v>
      </c>
      <c r="F115" s="18">
        <v>2251</v>
      </c>
      <c r="G115" s="18">
        <v>2422</v>
      </c>
      <c r="H115" s="18">
        <v>2796</v>
      </c>
      <c r="I115" s="18">
        <v>2967</v>
      </c>
      <c r="J115" s="18">
        <v>3137</v>
      </c>
      <c r="K115" s="18">
        <v>3032</v>
      </c>
      <c r="L115" s="18">
        <v>3202</v>
      </c>
      <c r="M115" s="18">
        <v>3577</v>
      </c>
      <c r="N115" s="18">
        <v>3747</v>
      </c>
      <c r="O115" s="19">
        <v>3918</v>
      </c>
    </row>
    <row r="116" spans="1:15" ht="12">
      <c r="A116" s="8" t="s">
        <v>4</v>
      </c>
      <c r="B116" s="5">
        <v>9</v>
      </c>
      <c r="C116" s="5">
        <v>2964</v>
      </c>
      <c r="D116" s="5">
        <v>2077</v>
      </c>
      <c r="E116" s="5">
        <v>4383</v>
      </c>
      <c r="F116" s="5">
        <v>2661</v>
      </c>
      <c r="G116" s="5">
        <v>2880</v>
      </c>
      <c r="H116" s="5">
        <v>3245</v>
      </c>
      <c r="I116" s="5">
        <v>3465</v>
      </c>
      <c r="J116" s="5">
        <v>3684</v>
      </c>
      <c r="K116" s="5">
        <v>3548</v>
      </c>
      <c r="L116" s="5">
        <v>3767</v>
      </c>
      <c r="M116" s="5">
        <v>4132</v>
      </c>
      <c r="N116" s="5">
        <v>4351</v>
      </c>
      <c r="O116" s="15">
        <v>4571</v>
      </c>
    </row>
    <row r="117" spans="1:15" ht="12">
      <c r="A117" s="8" t="s">
        <v>4</v>
      </c>
      <c r="B117" s="5">
        <v>10</v>
      </c>
      <c r="C117" s="5">
        <v>3174</v>
      </c>
      <c r="D117" s="5">
        <v>2248</v>
      </c>
      <c r="E117" s="5">
        <v>4691</v>
      </c>
      <c r="F117" s="5">
        <v>2837</v>
      </c>
      <c r="G117" s="5">
        <v>3081</v>
      </c>
      <c r="H117" s="5">
        <v>3426</v>
      </c>
      <c r="I117" s="5">
        <v>3670</v>
      </c>
      <c r="J117" s="5">
        <v>3914</v>
      </c>
      <c r="K117" s="5">
        <v>3763</v>
      </c>
      <c r="L117" s="5">
        <v>4006</v>
      </c>
      <c r="M117" s="5">
        <v>4352</v>
      </c>
      <c r="N117" s="5">
        <v>4596</v>
      </c>
      <c r="O117" s="15">
        <v>4839</v>
      </c>
    </row>
    <row r="118" spans="1:15" ht="12.75" thickBot="1">
      <c r="A118" s="13" t="s">
        <v>5</v>
      </c>
      <c r="B118" s="14">
        <v>8</v>
      </c>
      <c r="C118" s="14">
        <v>2754</v>
      </c>
      <c r="D118" s="14">
        <v>1906</v>
      </c>
      <c r="E118" s="14">
        <v>4076</v>
      </c>
      <c r="F118" s="14">
        <v>2485</v>
      </c>
      <c r="G118" s="14">
        <v>2680</v>
      </c>
      <c r="H118" s="14">
        <v>3064</v>
      </c>
      <c r="I118" s="14">
        <v>3259</v>
      </c>
      <c r="J118" s="14">
        <v>3454</v>
      </c>
      <c r="K118" s="14">
        <v>3333</v>
      </c>
      <c r="L118" s="14">
        <v>3528</v>
      </c>
      <c r="M118" s="14">
        <v>3912</v>
      </c>
      <c r="N118" s="14">
        <v>4107</v>
      </c>
      <c r="O118" s="16">
        <v>4302</v>
      </c>
    </row>
    <row r="119" ht="15.75" thickBot="1">
      <c r="A119" s="1" t="s">
        <v>45</v>
      </c>
    </row>
    <row r="120" spans="1:24" ht="12.75" thickBot="1">
      <c r="A120" s="10" t="s">
        <v>0</v>
      </c>
      <c r="B120" s="9"/>
      <c r="C120" s="11"/>
      <c r="D120" s="11"/>
      <c r="E120" s="11"/>
      <c r="F120" s="20" t="s">
        <v>42</v>
      </c>
      <c r="G120" s="20" t="s">
        <v>43</v>
      </c>
      <c r="H120" s="20" t="s">
        <v>42</v>
      </c>
      <c r="I120" s="20" t="s">
        <v>44</v>
      </c>
      <c r="J120" s="20" t="s">
        <v>43</v>
      </c>
      <c r="K120" s="20" t="s">
        <v>42</v>
      </c>
      <c r="L120" s="20" t="s">
        <v>43</v>
      </c>
      <c r="M120" s="20" t="s">
        <v>42</v>
      </c>
      <c r="N120" s="20" t="s">
        <v>44</v>
      </c>
      <c r="O120" s="21" t="s">
        <v>43</v>
      </c>
      <c r="P120" s="3"/>
      <c r="Q120" s="3"/>
      <c r="R120" s="3"/>
      <c r="S120" s="3"/>
      <c r="T120" s="3"/>
      <c r="U120" s="3"/>
      <c r="V120" s="3"/>
      <c r="W120" s="3"/>
      <c r="X120" s="6"/>
    </row>
    <row r="121" spans="1:15" ht="12.75">
      <c r="A121" s="17" t="s">
        <v>24</v>
      </c>
      <c r="B121" s="42">
        <v>7</v>
      </c>
      <c r="C121" s="42">
        <v>2357</v>
      </c>
      <c r="D121" s="18">
        <v>1601</v>
      </c>
      <c r="E121" s="18">
        <v>3486</v>
      </c>
      <c r="F121" s="18">
        <v>2146</v>
      </c>
      <c r="G121" s="18">
        <v>2316</v>
      </c>
      <c r="H121" s="18">
        <v>2691</v>
      </c>
      <c r="I121" s="18">
        <v>2861</v>
      </c>
      <c r="J121" s="18">
        <v>3032</v>
      </c>
      <c r="K121" s="18">
        <v>2902</v>
      </c>
      <c r="L121" s="18">
        <v>3072</v>
      </c>
      <c r="M121" s="18">
        <v>3447</v>
      </c>
      <c r="N121" s="18">
        <v>3617</v>
      </c>
      <c r="O121" s="19">
        <v>3788</v>
      </c>
    </row>
    <row r="122" spans="1:15" ht="12">
      <c r="A122" s="8" t="s">
        <v>4</v>
      </c>
      <c r="B122" s="5">
        <v>9</v>
      </c>
      <c r="C122" s="5">
        <v>2797</v>
      </c>
      <c r="D122" s="5">
        <v>1941</v>
      </c>
      <c r="E122" s="5">
        <v>4133</v>
      </c>
      <c r="F122" s="5">
        <v>2525</v>
      </c>
      <c r="G122" s="5">
        <v>2745</v>
      </c>
      <c r="H122" s="5">
        <v>3110</v>
      </c>
      <c r="I122" s="5">
        <v>3329</v>
      </c>
      <c r="J122" s="5">
        <v>3548</v>
      </c>
      <c r="K122" s="5">
        <v>3381</v>
      </c>
      <c r="L122" s="5">
        <v>3600</v>
      </c>
      <c r="M122" s="5">
        <v>3965</v>
      </c>
      <c r="N122" s="5">
        <v>4184</v>
      </c>
      <c r="O122" s="15">
        <v>4404</v>
      </c>
    </row>
    <row r="123" spans="1:15" ht="12">
      <c r="A123" s="8" t="s">
        <v>4</v>
      </c>
      <c r="B123" s="5">
        <v>10</v>
      </c>
      <c r="C123" s="5">
        <v>2988</v>
      </c>
      <c r="D123" s="5">
        <v>2097</v>
      </c>
      <c r="E123" s="5">
        <v>4412</v>
      </c>
      <c r="F123" s="5">
        <v>2686</v>
      </c>
      <c r="G123" s="5">
        <v>2930</v>
      </c>
      <c r="H123" s="5">
        <v>3276</v>
      </c>
      <c r="I123" s="5">
        <v>3519</v>
      </c>
      <c r="J123" s="5">
        <v>3763</v>
      </c>
      <c r="K123" s="5">
        <v>3577</v>
      </c>
      <c r="L123" s="5">
        <v>3821</v>
      </c>
      <c r="M123" s="5">
        <v>4166</v>
      </c>
      <c r="N123" s="5">
        <v>4410</v>
      </c>
      <c r="O123" s="15">
        <v>4654</v>
      </c>
    </row>
    <row r="124" spans="1:15" ht="12.75" thickBot="1">
      <c r="A124" s="13" t="s">
        <v>5</v>
      </c>
      <c r="B124" s="14">
        <v>8</v>
      </c>
      <c r="C124" s="14">
        <v>2606</v>
      </c>
      <c r="D124" s="14">
        <v>1785</v>
      </c>
      <c r="E124" s="14">
        <v>3853</v>
      </c>
      <c r="F124" s="14">
        <v>2365</v>
      </c>
      <c r="G124" s="14">
        <v>2559</v>
      </c>
      <c r="H124" s="14">
        <v>2944</v>
      </c>
      <c r="I124" s="14">
        <v>3139</v>
      </c>
      <c r="J124" s="14">
        <v>3333</v>
      </c>
      <c r="K124" s="14">
        <v>3185</v>
      </c>
      <c r="L124" s="14">
        <v>3380</v>
      </c>
      <c r="M124" s="14">
        <v>3764</v>
      </c>
      <c r="N124" s="14">
        <v>3959</v>
      </c>
      <c r="O124" s="16">
        <v>4154</v>
      </c>
    </row>
    <row r="125" ht="15.75" thickBot="1">
      <c r="A125" s="1" t="s">
        <v>46</v>
      </c>
    </row>
    <row r="126" spans="1:23" ht="12.75" thickBot="1">
      <c r="A126" s="10" t="s">
        <v>9</v>
      </c>
      <c r="B126" s="9"/>
      <c r="C126" s="11"/>
      <c r="D126" s="11"/>
      <c r="E126" s="11"/>
      <c r="F126" s="11"/>
      <c r="G126" s="11"/>
      <c r="H126" s="11"/>
      <c r="I126" s="11"/>
      <c r="J126" s="11"/>
      <c r="K126" s="11"/>
      <c r="L126" s="29"/>
      <c r="M126" s="29"/>
      <c r="N126" s="29"/>
      <c r="O126" s="30"/>
      <c r="P126" s="4"/>
      <c r="Q126" s="4"/>
      <c r="R126" s="4"/>
      <c r="S126" s="4"/>
      <c r="T126" s="4"/>
      <c r="U126" s="4"/>
      <c r="V126" s="4"/>
      <c r="W126" s="4"/>
    </row>
    <row r="127" spans="1:23" ht="12.75">
      <c r="A127" s="17" t="s">
        <v>24</v>
      </c>
      <c r="B127" s="42">
        <v>7</v>
      </c>
      <c r="C127" s="42">
        <v>2357</v>
      </c>
      <c r="D127" s="18">
        <v>1422</v>
      </c>
      <c r="E127" s="18">
        <v>3486</v>
      </c>
      <c r="F127" s="18"/>
      <c r="G127" s="18"/>
      <c r="H127" s="18"/>
      <c r="I127" s="18"/>
      <c r="J127" s="18"/>
      <c r="K127" s="18"/>
      <c r="L127" s="22"/>
      <c r="M127" s="22"/>
      <c r="N127" s="22"/>
      <c r="O127" s="28"/>
      <c r="P127" s="4"/>
      <c r="Q127" s="4"/>
      <c r="R127" s="4"/>
      <c r="S127" s="4"/>
      <c r="T127" s="4"/>
      <c r="U127" s="4"/>
      <c r="V127" s="4"/>
      <c r="W127" s="4"/>
    </row>
    <row r="128" spans="1:23" ht="12">
      <c r="A128" s="8" t="s">
        <v>24</v>
      </c>
      <c r="B128" s="5">
        <v>9</v>
      </c>
      <c r="C128" s="5">
        <v>2797</v>
      </c>
      <c r="D128" s="5">
        <v>1712</v>
      </c>
      <c r="E128" s="5">
        <v>4133</v>
      </c>
      <c r="F128" s="5"/>
      <c r="G128" s="5"/>
      <c r="H128" s="5"/>
      <c r="I128" s="5"/>
      <c r="J128" s="5"/>
      <c r="K128" s="5"/>
      <c r="L128" s="23"/>
      <c r="M128" s="23"/>
      <c r="N128" s="23"/>
      <c r="O128" s="26"/>
      <c r="P128" s="4"/>
      <c r="Q128" s="4"/>
      <c r="R128" s="4"/>
      <c r="S128" s="4"/>
      <c r="T128" s="4"/>
      <c r="U128" s="4"/>
      <c r="V128" s="4"/>
      <c r="W128" s="4"/>
    </row>
    <row r="129" spans="1:23" ht="12">
      <c r="A129" s="8" t="s">
        <v>4</v>
      </c>
      <c r="B129" s="5">
        <v>10</v>
      </c>
      <c r="C129" s="5">
        <v>2988</v>
      </c>
      <c r="D129" s="5">
        <v>1842</v>
      </c>
      <c r="E129" s="5">
        <v>4412</v>
      </c>
      <c r="F129" s="5"/>
      <c r="G129" s="5"/>
      <c r="H129" s="5"/>
      <c r="I129" s="5"/>
      <c r="J129" s="5"/>
      <c r="K129" s="5"/>
      <c r="L129" s="23"/>
      <c r="M129" s="23"/>
      <c r="N129" s="23"/>
      <c r="O129" s="26"/>
      <c r="P129" s="4"/>
      <c r="Q129" s="4"/>
      <c r="R129" s="4"/>
      <c r="S129" s="4"/>
      <c r="T129" s="4"/>
      <c r="U129" s="4"/>
      <c r="V129" s="4"/>
      <c r="W129" s="4"/>
    </row>
    <row r="130" spans="1:23" ht="12">
      <c r="A130" s="8" t="s">
        <v>24</v>
      </c>
      <c r="B130" s="5">
        <v>11</v>
      </c>
      <c r="C130" s="5">
        <v>3179</v>
      </c>
      <c r="D130" s="5">
        <v>1972</v>
      </c>
      <c r="E130" s="5">
        <v>4692</v>
      </c>
      <c r="F130" s="5"/>
      <c r="G130" s="5"/>
      <c r="H130" s="5"/>
      <c r="I130" s="5"/>
      <c r="J130" s="5"/>
      <c r="K130" s="5"/>
      <c r="L130" s="23"/>
      <c r="M130" s="23"/>
      <c r="N130" s="23"/>
      <c r="O130" s="26"/>
      <c r="P130" s="4"/>
      <c r="Q130" s="4"/>
      <c r="R130" s="4"/>
      <c r="S130" s="4"/>
      <c r="T130" s="4"/>
      <c r="U130" s="4"/>
      <c r="V130" s="4"/>
      <c r="W130" s="4"/>
    </row>
    <row r="131" spans="1:23" ht="12">
      <c r="A131" s="8" t="s">
        <v>4</v>
      </c>
      <c r="B131" s="5">
        <v>13</v>
      </c>
      <c r="C131" s="5">
        <v>3561</v>
      </c>
      <c r="D131" s="5">
        <v>2233</v>
      </c>
      <c r="E131" s="5">
        <v>5251</v>
      </c>
      <c r="F131" s="5"/>
      <c r="G131" s="5"/>
      <c r="H131" s="5"/>
      <c r="I131" s="5"/>
      <c r="J131" s="5"/>
      <c r="K131" s="5"/>
      <c r="L131" s="23"/>
      <c r="M131" s="23"/>
      <c r="N131" s="23"/>
      <c r="O131" s="26"/>
      <c r="P131" s="4"/>
      <c r="Q131" s="4"/>
      <c r="R131" s="4"/>
      <c r="S131" s="4"/>
      <c r="T131" s="4"/>
      <c r="U131" s="4"/>
      <c r="V131" s="4"/>
      <c r="W131" s="4"/>
    </row>
    <row r="132" spans="1:23" ht="12">
      <c r="A132" s="8" t="s">
        <v>24</v>
      </c>
      <c r="B132" s="5">
        <v>14</v>
      </c>
      <c r="C132" s="5">
        <v>3810</v>
      </c>
      <c r="D132" s="5">
        <v>2392</v>
      </c>
      <c r="E132" s="5">
        <v>5618</v>
      </c>
      <c r="F132" s="5"/>
      <c r="G132" s="5"/>
      <c r="H132" s="5"/>
      <c r="I132" s="5"/>
      <c r="J132" s="5"/>
      <c r="K132" s="5"/>
      <c r="L132" s="23"/>
      <c r="M132" s="23"/>
      <c r="N132" s="23"/>
      <c r="O132" s="26"/>
      <c r="P132" s="4"/>
      <c r="Q132" s="4"/>
      <c r="R132" s="4"/>
      <c r="S132" s="4"/>
      <c r="T132" s="4"/>
      <c r="U132" s="4"/>
      <c r="V132" s="4"/>
      <c r="W132" s="4"/>
    </row>
    <row r="133" spans="1:23" ht="12">
      <c r="A133" s="8" t="s">
        <v>5</v>
      </c>
      <c r="B133" s="5">
        <v>8</v>
      </c>
      <c r="C133" s="5">
        <v>2606</v>
      </c>
      <c r="D133" s="5">
        <v>1581</v>
      </c>
      <c r="E133" s="5">
        <v>3853</v>
      </c>
      <c r="F133" s="5"/>
      <c r="G133" s="5"/>
      <c r="H133" s="5"/>
      <c r="I133" s="5"/>
      <c r="J133" s="5"/>
      <c r="K133" s="5"/>
      <c r="L133" s="23"/>
      <c r="M133" s="23"/>
      <c r="N133" s="23"/>
      <c r="O133" s="26"/>
      <c r="P133" s="4"/>
      <c r="Q133" s="4"/>
      <c r="R133" s="4"/>
      <c r="S133" s="4"/>
      <c r="T133" s="4"/>
      <c r="U133" s="4"/>
      <c r="V133" s="4"/>
      <c r="W133" s="4"/>
    </row>
    <row r="134" spans="1:23" ht="12.75" thickBot="1">
      <c r="A134" s="13" t="s">
        <v>5</v>
      </c>
      <c r="B134" s="14">
        <v>12</v>
      </c>
      <c r="C134" s="14">
        <v>3370</v>
      </c>
      <c r="D134" s="14">
        <v>2103</v>
      </c>
      <c r="E134" s="14">
        <v>4972</v>
      </c>
      <c r="F134" s="14"/>
      <c r="G134" s="14"/>
      <c r="H134" s="14"/>
      <c r="I134" s="14"/>
      <c r="J134" s="14"/>
      <c r="K134" s="14"/>
      <c r="L134" s="24"/>
      <c r="M134" s="24"/>
      <c r="N134" s="24"/>
      <c r="O134" s="27"/>
      <c r="P134" s="4"/>
      <c r="Q134" s="4"/>
      <c r="R134" s="4"/>
      <c r="S134" s="4"/>
      <c r="T134" s="4"/>
      <c r="U134" s="4"/>
      <c r="V134" s="4"/>
      <c r="W134" s="4"/>
    </row>
    <row r="135" ht="15.75" thickBot="1">
      <c r="A135" s="1" t="s">
        <v>47</v>
      </c>
    </row>
    <row r="136" spans="1:18" ht="12.75" thickBot="1">
      <c r="A136" s="10" t="s">
        <v>0</v>
      </c>
      <c r="B136" s="9"/>
      <c r="C136" s="11"/>
      <c r="D136" s="11"/>
      <c r="E136" s="11"/>
      <c r="F136" s="62" t="s">
        <v>20</v>
      </c>
      <c r="G136" s="63"/>
      <c r="H136" s="62" t="s">
        <v>48</v>
      </c>
      <c r="I136" s="63"/>
      <c r="J136" s="63"/>
      <c r="K136" s="62" t="s">
        <v>43</v>
      </c>
      <c r="L136" s="63"/>
      <c r="M136" s="63"/>
      <c r="N136" s="62" t="s">
        <v>20</v>
      </c>
      <c r="O136" s="69"/>
      <c r="P136" s="3"/>
      <c r="Q136" s="3"/>
      <c r="R136" s="3"/>
    </row>
    <row r="137" spans="1:15" ht="12.75">
      <c r="A137" s="17" t="s">
        <v>24</v>
      </c>
      <c r="B137" s="42">
        <v>7</v>
      </c>
      <c r="C137" s="42">
        <v>2097</v>
      </c>
      <c r="D137" s="18">
        <v>1341</v>
      </c>
      <c r="E137" s="18">
        <v>3072</v>
      </c>
      <c r="F137" s="64">
        <v>1999</v>
      </c>
      <c r="G137" s="64"/>
      <c r="H137" s="64">
        <v>2658</v>
      </c>
      <c r="I137" s="64"/>
      <c r="J137" s="64"/>
      <c r="K137" s="64">
        <v>2739</v>
      </c>
      <c r="L137" s="64"/>
      <c r="M137" s="64"/>
      <c r="N137" s="64">
        <v>2756</v>
      </c>
      <c r="O137" s="70"/>
    </row>
    <row r="138" spans="1:15" ht="12">
      <c r="A138" s="8" t="s">
        <v>24</v>
      </c>
      <c r="B138" s="5">
        <v>9</v>
      </c>
      <c r="C138" s="5">
        <v>2463</v>
      </c>
      <c r="D138" s="5">
        <v>1607</v>
      </c>
      <c r="E138" s="5">
        <v>3600</v>
      </c>
      <c r="F138" s="65">
        <v>2338</v>
      </c>
      <c r="G138" s="65"/>
      <c r="H138" s="65">
        <v>3068</v>
      </c>
      <c r="I138" s="65"/>
      <c r="J138" s="65"/>
      <c r="K138" s="65">
        <v>3172</v>
      </c>
      <c r="L138" s="65"/>
      <c r="M138" s="65"/>
      <c r="N138" s="65">
        <v>3193</v>
      </c>
      <c r="O138" s="68"/>
    </row>
    <row r="139" spans="1:15" ht="12">
      <c r="A139" s="8" t="s">
        <v>4</v>
      </c>
      <c r="B139" s="5">
        <v>10</v>
      </c>
      <c r="C139" s="5">
        <v>2617</v>
      </c>
      <c r="D139" s="5">
        <v>1726</v>
      </c>
      <c r="E139" s="5">
        <v>3821</v>
      </c>
      <c r="F139" s="65">
        <v>2478</v>
      </c>
      <c r="G139" s="65"/>
      <c r="H139" s="65">
        <v>3229</v>
      </c>
      <c r="I139" s="65"/>
      <c r="J139" s="65"/>
      <c r="K139" s="65">
        <v>3345</v>
      </c>
      <c r="L139" s="65"/>
      <c r="M139" s="65"/>
      <c r="N139" s="65">
        <v>3368</v>
      </c>
      <c r="O139" s="68"/>
    </row>
    <row r="140" spans="1:15" ht="12">
      <c r="A140" s="8" t="s">
        <v>24</v>
      </c>
      <c r="B140" s="5">
        <v>11</v>
      </c>
      <c r="C140" s="5">
        <v>2771</v>
      </c>
      <c r="D140" s="5">
        <v>1845</v>
      </c>
      <c r="E140" s="5">
        <v>4041</v>
      </c>
      <c r="F140" s="65">
        <v>2618</v>
      </c>
      <c r="G140" s="65"/>
      <c r="H140" s="65">
        <v>3391</v>
      </c>
      <c r="I140" s="65"/>
      <c r="J140" s="65"/>
      <c r="K140" s="65">
        <v>3518</v>
      </c>
      <c r="L140" s="65"/>
      <c r="M140" s="65"/>
      <c r="N140" s="65">
        <v>3544</v>
      </c>
      <c r="O140" s="68"/>
    </row>
    <row r="141" spans="1:15" ht="12">
      <c r="A141" s="8" t="s">
        <v>4</v>
      </c>
      <c r="B141" s="5">
        <v>13</v>
      </c>
      <c r="C141" s="5">
        <v>3079</v>
      </c>
      <c r="D141" s="5">
        <v>2082</v>
      </c>
      <c r="E141" s="5">
        <v>4482</v>
      </c>
      <c r="F141" s="65">
        <v>2898</v>
      </c>
      <c r="G141" s="65"/>
      <c r="H141" s="65">
        <v>3713</v>
      </c>
      <c r="I141" s="65"/>
      <c r="J141" s="65"/>
      <c r="K141" s="65">
        <v>3864</v>
      </c>
      <c r="L141" s="65"/>
      <c r="M141" s="65"/>
      <c r="N141" s="65">
        <v>3894</v>
      </c>
      <c r="O141" s="68"/>
    </row>
    <row r="142" spans="1:15" ht="12">
      <c r="A142" s="8" t="s">
        <v>24</v>
      </c>
      <c r="B142" s="5">
        <v>14</v>
      </c>
      <c r="C142" s="5">
        <v>3291</v>
      </c>
      <c r="D142" s="5">
        <v>2230</v>
      </c>
      <c r="E142" s="5">
        <v>4790</v>
      </c>
      <c r="F142" s="65">
        <v>3096</v>
      </c>
      <c r="G142" s="65"/>
      <c r="H142" s="65">
        <v>3962</v>
      </c>
      <c r="I142" s="65"/>
      <c r="J142" s="65"/>
      <c r="K142" s="65">
        <v>4124</v>
      </c>
      <c r="L142" s="65"/>
      <c r="M142" s="65"/>
      <c r="N142" s="65">
        <v>4156</v>
      </c>
      <c r="O142" s="68"/>
    </row>
    <row r="143" spans="1:15" ht="12">
      <c r="A143" s="8" t="s">
        <v>5</v>
      </c>
      <c r="B143" s="5">
        <v>8</v>
      </c>
      <c r="C143" s="5">
        <v>2309</v>
      </c>
      <c r="D143" s="5">
        <v>1489</v>
      </c>
      <c r="E143" s="5">
        <v>3380</v>
      </c>
      <c r="F143" s="65">
        <v>2198</v>
      </c>
      <c r="G143" s="65"/>
      <c r="H143" s="65">
        <v>2907</v>
      </c>
      <c r="I143" s="65"/>
      <c r="J143" s="65"/>
      <c r="K143" s="65">
        <v>2999</v>
      </c>
      <c r="L143" s="65"/>
      <c r="M143" s="65"/>
      <c r="N143" s="65">
        <v>3018</v>
      </c>
      <c r="O143" s="68"/>
    </row>
    <row r="144" spans="1:15" ht="12.75" thickBot="1">
      <c r="A144" s="13" t="s">
        <v>5</v>
      </c>
      <c r="B144" s="14">
        <v>12</v>
      </c>
      <c r="C144" s="14">
        <v>2925</v>
      </c>
      <c r="D144" s="14">
        <v>1963</v>
      </c>
      <c r="E144" s="14">
        <v>4262</v>
      </c>
      <c r="F144" s="66">
        <v>2758</v>
      </c>
      <c r="G144" s="66"/>
      <c r="H144" s="66">
        <v>3552</v>
      </c>
      <c r="I144" s="66"/>
      <c r="J144" s="66"/>
      <c r="K144" s="66">
        <v>3691</v>
      </c>
      <c r="L144" s="66"/>
      <c r="M144" s="66"/>
      <c r="N144" s="66">
        <v>3719</v>
      </c>
      <c r="O144" s="67"/>
    </row>
    <row r="145" ht="15.75" thickBot="1">
      <c r="A145" s="1" t="s">
        <v>49</v>
      </c>
    </row>
    <row r="146" spans="1:23" ht="12.75" thickBot="1">
      <c r="A146" s="10" t="s">
        <v>0</v>
      </c>
      <c r="B146" s="9"/>
      <c r="C146" s="11"/>
      <c r="D146" s="11"/>
      <c r="E146" s="11"/>
      <c r="F146" s="20" t="s">
        <v>50</v>
      </c>
      <c r="G146" s="20" t="s">
        <v>51</v>
      </c>
      <c r="H146" s="25"/>
      <c r="I146" s="25"/>
      <c r="J146" s="11"/>
      <c r="K146" s="11"/>
      <c r="L146" s="11"/>
      <c r="M146" s="11"/>
      <c r="N146" s="20" t="s">
        <v>50</v>
      </c>
      <c r="O146" s="21" t="s">
        <v>51</v>
      </c>
      <c r="P146" s="3"/>
      <c r="Q146" s="3"/>
      <c r="R146" s="3"/>
      <c r="V146" s="4"/>
      <c r="W146" s="4"/>
    </row>
    <row r="147" spans="1:23" ht="12.75">
      <c r="A147" s="17" t="s">
        <v>24</v>
      </c>
      <c r="B147" s="42">
        <v>7</v>
      </c>
      <c r="C147" s="42">
        <v>3153</v>
      </c>
      <c r="D147" s="18">
        <v>1787</v>
      </c>
      <c r="E147" s="18">
        <v>4607</v>
      </c>
      <c r="F147" s="18">
        <v>2324</v>
      </c>
      <c r="G147" s="18">
        <v>2653</v>
      </c>
      <c r="H147" s="22"/>
      <c r="I147" s="22"/>
      <c r="J147" s="18"/>
      <c r="K147" s="18"/>
      <c r="L147" s="18"/>
      <c r="M147" s="18"/>
      <c r="N147" s="18">
        <v>3689</v>
      </c>
      <c r="O147" s="19">
        <v>4018</v>
      </c>
      <c r="V147" s="4"/>
      <c r="W147" s="4"/>
    </row>
    <row r="148" spans="1:23" ht="12">
      <c r="A148" s="8" t="s">
        <v>4</v>
      </c>
      <c r="B148" s="5">
        <v>9</v>
      </c>
      <c r="C148" s="5">
        <v>3820</v>
      </c>
      <c r="D148" s="5">
        <v>2181</v>
      </c>
      <c r="E148" s="5">
        <v>5573</v>
      </c>
      <c r="F148" s="5">
        <v>2755</v>
      </c>
      <c r="G148" s="5">
        <v>3178</v>
      </c>
      <c r="H148" s="23"/>
      <c r="I148" s="23"/>
      <c r="J148" s="5"/>
      <c r="K148" s="5"/>
      <c r="L148" s="5"/>
      <c r="M148" s="5"/>
      <c r="N148" s="5">
        <v>4394</v>
      </c>
      <c r="O148" s="15">
        <v>4817</v>
      </c>
      <c r="V148" s="4"/>
      <c r="W148" s="4"/>
    </row>
    <row r="149" spans="1:23" ht="12">
      <c r="A149" s="8" t="s">
        <v>4</v>
      </c>
      <c r="B149" s="5">
        <v>10</v>
      </c>
      <c r="C149" s="5">
        <v>4125</v>
      </c>
      <c r="D149" s="5">
        <v>2364</v>
      </c>
      <c r="E149" s="5">
        <v>6013</v>
      </c>
      <c r="F149" s="5">
        <v>2942</v>
      </c>
      <c r="G149" s="5">
        <v>3411</v>
      </c>
      <c r="H149" s="23"/>
      <c r="I149" s="23"/>
      <c r="J149" s="5"/>
      <c r="K149" s="5"/>
      <c r="L149" s="5"/>
      <c r="M149" s="5"/>
      <c r="N149" s="5">
        <v>4702</v>
      </c>
      <c r="O149" s="15">
        <v>5172</v>
      </c>
      <c r="V149" s="4"/>
      <c r="W149" s="4"/>
    </row>
    <row r="150" spans="1:23" ht="12.75" thickBot="1">
      <c r="A150" s="13" t="s">
        <v>5</v>
      </c>
      <c r="B150" s="14">
        <v>8</v>
      </c>
      <c r="C150" s="14">
        <v>3515</v>
      </c>
      <c r="D150" s="14">
        <v>1999</v>
      </c>
      <c r="E150" s="14">
        <v>5134</v>
      </c>
      <c r="F150" s="14">
        <v>2569</v>
      </c>
      <c r="G150" s="14">
        <v>2945</v>
      </c>
      <c r="H150" s="24"/>
      <c r="I150" s="24"/>
      <c r="J150" s="14"/>
      <c r="K150" s="14"/>
      <c r="L150" s="14"/>
      <c r="M150" s="14"/>
      <c r="N150" s="14">
        <v>4085</v>
      </c>
      <c r="O150" s="16">
        <v>4461</v>
      </c>
      <c r="V150" s="4"/>
      <c r="W150" s="4"/>
    </row>
    <row r="151" ht="15.75" thickBot="1">
      <c r="A151" s="1" t="s">
        <v>52</v>
      </c>
    </row>
    <row r="152" spans="1:20" ht="12.75" thickBot="1">
      <c r="A152" s="10" t="s">
        <v>0</v>
      </c>
      <c r="B152" s="9"/>
      <c r="C152" s="11"/>
      <c r="D152" s="11"/>
      <c r="E152" s="11"/>
      <c r="F152" s="62" t="s">
        <v>34</v>
      </c>
      <c r="G152" s="63"/>
      <c r="H152" s="20" t="s">
        <v>35</v>
      </c>
      <c r="I152" s="62" t="s">
        <v>36</v>
      </c>
      <c r="J152" s="63"/>
      <c r="K152" s="62" t="s">
        <v>34</v>
      </c>
      <c r="L152" s="63"/>
      <c r="M152" s="20" t="s">
        <v>35</v>
      </c>
      <c r="N152" s="62" t="s">
        <v>36</v>
      </c>
      <c r="O152" s="69"/>
      <c r="P152" s="3"/>
      <c r="Q152" s="3"/>
      <c r="R152" s="3"/>
      <c r="S152" s="3"/>
      <c r="T152" s="3"/>
    </row>
    <row r="153" spans="1:15" ht="12.75">
      <c r="A153" s="17" t="s">
        <v>4</v>
      </c>
      <c r="B153" s="42">
        <v>7</v>
      </c>
      <c r="C153" s="42">
        <v>2359</v>
      </c>
      <c r="D153" s="18">
        <v>1392</v>
      </c>
      <c r="E153" s="18">
        <v>3528</v>
      </c>
      <c r="F153" s="64">
        <v>1929</v>
      </c>
      <c r="G153" s="64"/>
      <c r="H153" s="18">
        <v>2480</v>
      </c>
      <c r="I153" s="64">
        <v>2775</v>
      </c>
      <c r="J153" s="64"/>
      <c r="K153" s="64">
        <v>2896</v>
      </c>
      <c r="L153" s="64"/>
      <c r="M153" s="18">
        <v>3447</v>
      </c>
      <c r="N153" s="64">
        <v>3742</v>
      </c>
      <c r="O153" s="70"/>
    </row>
    <row r="154" spans="1:15" ht="12">
      <c r="A154" s="8" t="s">
        <v>4</v>
      </c>
      <c r="B154" s="5">
        <v>9</v>
      </c>
      <c r="C154" s="5">
        <v>2855</v>
      </c>
      <c r="D154" s="5">
        <v>1709</v>
      </c>
      <c r="E154" s="5">
        <v>4272</v>
      </c>
      <c r="F154" s="65">
        <v>2283</v>
      </c>
      <c r="G154" s="65"/>
      <c r="H154" s="5">
        <v>2871</v>
      </c>
      <c r="I154" s="65">
        <v>3268</v>
      </c>
      <c r="J154" s="65"/>
      <c r="K154" s="65">
        <v>3429</v>
      </c>
      <c r="L154" s="65"/>
      <c r="M154" s="5">
        <v>4016</v>
      </c>
      <c r="N154" s="65">
        <v>4414</v>
      </c>
      <c r="O154" s="68"/>
    </row>
    <row r="155" spans="1:15" ht="12">
      <c r="A155" s="8" t="s">
        <v>4</v>
      </c>
      <c r="B155" s="5">
        <v>10</v>
      </c>
      <c r="C155" s="5">
        <v>3030</v>
      </c>
      <c r="D155" s="5">
        <v>1825</v>
      </c>
      <c r="E155" s="5">
        <v>4534</v>
      </c>
      <c r="F155" s="65">
        <v>2402</v>
      </c>
      <c r="G155" s="65"/>
      <c r="H155" s="5">
        <v>2994</v>
      </c>
      <c r="I155" s="65">
        <v>3431</v>
      </c>
      <c r="J155" s="65"/>
      <c r="K155" s="65">
        <v>3607</v>
      </c>
      <c r="L155" s="65"/>
      <c r="M155" s="5">
        <v>4199</v>
      </c>
      <c r="N155" s="65">
        <v>4636</v>
      </c>
      <c r="O155" s="68"/>
    </row>
    <row r="156" spans="1:15" ht="12">
      <c r="A156" s="8" t="s">
        <v>4</v>
      </c>
      <c r="B156" s="5">
        <v>11</v>
      </c>
      <c r="C156" s="5">
        <v>3205</v>
      </c>
      <c r="D156" s="5">
        <v>1940</v>
      </c>
      <c r="E156" s="5">
        <v>4796</v>
      </c>
      <c r="F156" s="65">
        <v>2521</v>
      </c>
      <c r="G156" s="65"/>
      <c r="H156" s="5">
        <v>3117</v>
      </c>
      <c r="I156" s="65">
        <v>3594</v>
      </c>
      <c r="J156" s="65"/>
      <c r="K156" s="65">
        <v>3786</v>
      </c>
      <c r="L156" s="65"/>
      <c r="M156" s="5">
        <v>4381</v>
      </c>
      <c r="N156" s="65">
        <v>4859</v>
      </c>
      <c r="O156" s="68"/>
    </row>
    <row r="157" spans="1:15" ht="12">
      <c r="A157" s="8" t="s">
        <v>4</v>
      </c>
      <c r="B157" s="5">
        <v>13</v>
      </c>
      <c r="C157" s="5">
        <v>3554</v>
      </c>
      <c r="D157" s="5">
        <v>2170</v>
      </c>
      <c r="E157" s="5">
        <v>5321</v>
      </c>
      <c r="F157" s="65">
        <v>2760</v>
      </c>
      <c r="G157" s="65"/>
      <c r="H157" s="5">
        <v>3363</v>
      </c>
      <c r="I157" s="65">
        <v>3920</v>
      </c>
      <c r="J157" s="65"/>
      <c r="K157" s="65">
        <v>4144</v>
      </c>
      <c r="L157" s="65"/>
      <c r="M157" s="5">
        <v>4747</v>
      </c>
      <c r="N157" s="65">
        <v>5304</v>
      </c>
      <c r="O157" s="68"/>
    </row>
    <row r="158" spans="1:15" ht="12.75">
      <c r="A158" s="8" t="s">
        <v>5</v>
      </c>
      <c r="B158" s="43">
        <v>7</v>
      </c>
      <c r="C158" s="43">
        <v>2552</v>
      </c>
      <c r="D158" s="5">
        <v>1519</v>
      </c>
      <c r="E158" s="5">
        <v>3827</v>
      </c>
      <c r="F158" s="65">
        <v>2056</v>
      </c>
      <c r="G158" s="65"/>
      <c r="H158" s="5">
        <v>2593</v>
      </c>
      <c r="I158" s="65">
        <v>2951</v>
      </c>
      <c r="J158" s="65"/>
      <c r="K158" s="65">
        <v>3089</v>
      </c>
      <c r="L158" s="65"/>
      <c r="M158" s="5">
        <v>3625</v>
      </c>
      <c r="N158" s="65">
        <v>3983</v>
      </c>
      <c r="O158" s="68"/>
    </row>
    <row r="159" spans="1:15" ht="12">
      <c r="A159" s="8" t="s">
        <v>5</v>
      </c>
      <c r="B159" s="5">
        <v>8</v>
      </c>
      <c r="C159" s="5">
        <v>2784</v>
      </c>
      <c r="D159" s="5">
        <v>1664</v>
      </c>
      <c r="E159" s="5">
        <v>4177</v>
      </c>
      <c r="F159" s="65">
        <v>2233</v>
      </c>
      <c r="G159" s="65"/>
      <c r="H159" s="5">
        <v>2803</v>
      </c>
      <c r="I159" s="65">
        <v>3201</v>
      </c>
      <c r="J159" s="65"/>
      <c r="K159" s="65">
        <v>3354</v>
      </c>
      <c r="L159" s="65"/>
      <c r="M159" s="5">
        <v>3924</v>
      </c>
      <c r="N159" s="65">
        <v>4321</v>
      </c>
      <c r="O159" s="68"/>
    </row>
    <row r="160" spans="1:15" ht="12">
      <c r="A160" s="8" t="s">
        <v>5</v>
      </c>
      <c r="B160" s="5">
        <v>9</v>
      </c>
      <c r="C160" s="5">
        <v>2959</v>
      </c>
      <c r="D160" s="5">
        <v>1779</v>
      </c>
      <c r="E160" s="5">
        <v>4439</v>
      </c>
      <c r="F160" s="65">
        <v>2353</v>
      </c>
      <c r="G160" s="65"/>
      <c r="H160" s="5">
        <v>2926</v>
      </c>
      <c r="I160" s="65">
        <v>3364</v>
      </c>
      <c r="J160" s="65"/>
      <c r="K160" s="65">
        <v>3533</v>
      </c>
      <c r="L160" s="65"/>
      <c r="M160" s="5">
        <v>4107</v>
      </c>
      <c r="N160" s="65">
        <v>4544</v>
      </c>
      <c r="O160" s="68"/>
    </row>
    <row r="161" spans="1:15" ht="12.75" thickBot="1">
      <c r="A161" s="13" t="s">
        <v>5</v>
      </c>
      <c r="B161" s="14">
        <v>11</v>
      </c>
      <c r="C161" s="14">
        <v>3309</v>
      </c>
      <c r="D161" s="14">
        <v>2009</v>
      </c>
      <c r="E161" s="14">
        <v>4963</v>
      </c>
      <c r="F161" s="66">
        <v>2591</v>
      </c>
      <c r="G161" s="66"/>
      <c r="H161" s="14">
        <v>3172</v>
      </c>
      <c r="I161" s="66">
        <v>3690</v>
      </c>
      <c r="J161" s="66"/>
      <c r="K161" s="66">
        <v>3890</v>
      </c>
      <c r="L161" s="66"/>
      <c r="M161" s="14">
        <v>4472</v>
      </c>
      <c r="N161" s="66">
        <v>4989</v>
      </c>
      <c r="O161" s="67"/>
    </row>
    <row r="162" ht="15.75" thickBot="1">
      <c r="A162" s="1" t="s">
        <v>53</v>
      </c>
    </row>
    <row r="163" spans="1:20" ht="12.75" thickBot="1">
      <c r="A163" s="10" t="s">
        <v>0</v>
      </c>
      <c r="B163" s="9"/>
      <c r="C163" s="11"/>
      <c r="D163" s="11"/>
      <c r="E163" s="11"/>
      <c r="F163" s="62" t="s">
        <v>20</v>
      </c>
      <c r="G163" s="63"/>
      <c r="H163" s="20" t="s">
        <v>21</v>
      </c>
      <c r="I163" s="62" t="s">
        <v>31</v>
      </c>
      <c r="J163" s="63"/>
      <c r="K163" s="62" t="s">
        <v>20</v>
      </c>
      <c r="L163" s="63"/>
      <c r="M163" s="20" t="s">
        <v>21</v>
      </c>
      <c r="N163" s="62" t="s">
        <v>31</v>
      </c>
      <c r="O163" s="69"/>
      <c r="P163" s="3"/>
      <c r="Q163" s="3"/>
      <c r="R163" s="3"/>
      <c r="S163" s="3"/>
      <c r="T163" s="3"/>
    </row>
    <row r="164" spans="1:15" ht="12.75">
      <c r="A164" s="17" t="s">
        <v>24</v>
      </c>
      <c r="B164" s="42">
        <v>7</v>
      </c>
      <c r="C164" s="42">
        <v>1676</v>
      </c>
      <c r="D164" s="18">
        <v>996</v>
      </c>
      <c r="E164" s="18">
        <v>2465</v>
      </c>
      <c r="F164" s="64">
        <v>1493</v>
      </c>
      <c r="G164" s="64"/>
      <c r="H164" s="18">
        <v>1990</v>
      </c>
      <c r="I164" s="64">
        <v>2148</v>
      </c>
      <c r="J164" s="64"/>
      <c r="K164" s="64">
        <v>2173</v>
      </c>
      <c r="L164" s="64"/>
      <c r="M164" s="18">
        <v>2670</v>
      </c>
      <c r="N164" s="64">
        <v>2828</v>
      </c>
      <c r="O164" s="70"/>
    </row>
    <row r="165" spans="1:15" ht="12">
      <c r="A165" s="8" t="s">
        <v>24</v>
      </c>
      <c r="B165" s="5">
        <v>9</v>
      </c>
      <c r="C165" s="5">
        <v>1944</v>
      </c>
      <c r="D165" s="5">
        <v>1176</v>
      </c>
      <c r="E165" s="5">
        <v>2854</v>
      </c>
      <c r="F165" s="65">
        <v>1709</v>
      </c>
      <c r="G165" s="65"/>
      <c r="H165" s="5">
        <v>2243</v>
      </c>
      <c r="I165" s="65">
        <v>2447</v>
      </c>
      <c r="J165" s="65"/>
      <c r="K165" s="65">
        <v>2478</v>
      </c>
      <c r="L165" s="65"/>
      <c r="M165" s="5">
        <v>3012</v>
      </c>
      <c r="N165" s="65">
        <v>3215</v>
      </c>
      <c r="O165" s="68"/>
    </row>
    <row r="166" spans="1:15" ht="12">
      <c r="A166" s="8" t="s">
        <v>4</v>
      </c>
      <c r="B166" s="5">
        <v>10</v>
      </c>
      <c r="C166" s="5">
        <v>2050</v>
      </c>
      <c r="D166" s="5">
        <v>1251</v>
      </c>
      <c r="E166" s="5">
        <v>3005</v>
      </c>
      <c r="F166" s="65">
        <v>1789</v>
      </c>
      <c r="G166" s="65"/>
      <c r="H166" s="5">
        <v>2326</v>
      </c>
      <c r="I166" s="65">
        <v>2552</v>
      </c>
      <c r="J166" s="65"/>
      <c r="K166" s="65">
        <v>2587</v>
      </c>
      <c r="L166" s="65"/>
      <c r="M166" s="5">
        <v>3125</v>
      </c>
      <c r="N166" s="65">
        <v>3351</v>
      </c>
      <c r="O166" s="68"/>
    </row>
    <row r="167" spans="1:15" ht="12">
      <c r="A167" s="8" t="s">
        <v>4</v>
      </c>
      <c r="B167" s="5">
        <v>11</v>
      </c>
      <c r="C167" s="5">
        <v>2155</v>
      </c>
      <c r="D167" s="5">
        <v>1326</v>
      </c>
      <c r="E167" s="5">
        <v>3156</v>
      </c>
      <c r="F167" s="65">
        <v>1868</v>
      </c>
      <c r="G167" s="65"/>
      <c r="H167" s="5">
        <v>2409</v>
      </c>
      <c r="I167" s="65">
        <v>2658</v>
      </c>
      <c r="J167" s="65"/>
      <c r="K167" s="65">
        <v>2696</v>
      </c>
      <c r="L167" s="65"/>
      <c r="M167" s="5">
        <v>3238</v>
      </c>
      <c r="N167" s="65">
        <v>3487</v>
      </c>
      <c r="O167" s="68"/>
    </row>
    <row r="168" spans="1:15" ht="12">
      <c r="A168" s="8" t="s">
        <v>4</v>
      </c>
      <c r="B168" s="5">
        <v>13</v>
      </c>
      <c r="C168" s="5">
        <v>2400</v>
      </c>
      <c r="D168" s="5">
        <v>1505</v>
      </c>
      <c r="E168" s="5">
        <v>3510</v>
      </c>
      <c r="F168" s="65">
        <v>2052</v>
      </c>
      <c r="G168" s="65"/>
      <c r="H168" s="65"/>
      <c r="I168" s="65"/>
      <c r="J168" s="65"/>
      <c r="K168" s="65">
        <v>2947</v>
      </c>
      <c r="L168" s="65"/>
      <c r="M168" s="65"/>
      <c r="N168" s="65"/>
      <c r="O168" s="68"/>
    </row>
    <row r="169" spans="1:15" ht="12">
      <c r="A169" s="8" t="s">
        <v>4</v>
      </c>
      <c r="B169" s="5">
        <v>14</v>
      </c>
      <c r="C169" s="5">
        <v>2545</v>
      </c>
      <c r="D169" s="5">
        <v>1597</v>
      </c>
      <c r="E169" s="5">
        <v>3720</v>
      </c>
      <c r="F169" s="65">
        <v>2174</v>
      </c>
      <c r="G169" s="65"/>
      <c r="H169" s="65"/>
      <c r="I169" s="65"/>
      <c r="J169" s="65"/>
      <c r="K169" s="65">
        <v>3122</v>
      </c>
      <c r="L169" s="65"/>
      <c r="M169" s="65"/>
      <c r="N169" s="65"/>
      <c r="O169" s="68"/>
    </row>
    <row r="170" spans="1:15" ht="12">
      <c r="A170" s="8" t="s">
        <v>5</v>
      </c>
      <c r="B170" s="5">
        <v>8</v>
      </c>
      <c r="C170" s="5">
        <v>1839</v>
      </c>
      <c r="D170" s="5">
        <v>1101</v>
      </c>
      <c r="E170" s="5">
        <v>2703</v>
      </c>
      <c r="F170" s="65">
        <v>1630</v>
      </c>
      <c r="G170" s="65"/>
      <c r="H170" s="5">
        <v>2160</v>
      </c>
      <c r="I170" s="65">
        <v>2341</v>
      </c>
      <c r="J170" s="65"/>
      <c r="K170" s="65">
        <v>2369</v>
      </c>
      <c r="L170" s="65"/>
      <c r="M170" s="5">
        <v>2899</v>
      </c>
      <c r="N170" s="65">
        <v>3080</v>
      </c>
      <c r="O170" s="68"/>
    </row>
    <row r="171" spans="1:15" ht="12">
      <c r="A171" s="8" t="s">
        <v>5</v>
      </c>
      <c r="B171" s="5">
        <v>11</v>
      </c>
      <c r="C171" s="5">
        <v>2190</v>
      </c>
      <c r="D171" s="5">
        <v>1354</v>
      </c>
      <c r="E171" s="5">
        <v>3208</v>
      </c>
      <c r="F171" s="65">
        <v>1893</v>
      </c>
      <c r="G171" s="65"/>
      <c r="H171" s="65"/>
      <c r="I171" s="65"/>
      <c r="J171" s="65"/>
      <c r="K171" s="65">
        <v>2729</v>
      </c>
      <c r="L171" s="65"/>
      <c r="M171" s="65"/>
      <c r="N171" s="65"/>
      <c r="O171" s="68"/>
    </row>
    <row r="172" spans="1:15" ht="12">
      <c r="A172" s="8" t="s">
        <v>5</v>
      </c>
      <c r="B172" s="5">
        <v>12</v>
      </c>
      <c r="C172" s="5">
        <v>2276</v>
      </c>
      <c r="D172" s="5">
        <v>1417</v>
      </c>
      <c r="E172" s="5">
        <v>3331</v>
      </c>
      <c r="F172" s="65">
        <v>1958</v>
      </c>
      <c r="G172" s="65"/>
      <c r="H172" s="65"/>
      <c r="I172" s="65"/>
      <c r="J172" s="65"/>
      <c r="K172" s="65">
        <v>2817</v>
      </c>
      <c r="L172" s="65"/>
      <c r="M172" s="65"/>
      <c r="N172" s="65"/>
      <c r="O172" s="68"/>
    </row>
    <row r="173" spans="1:15" ht="12.75" thickBot="1">
      <c r="A173" s="13" t="s">
        <v>5</v>
      </c>
      <c r="B173" s="14">
        <v>14</v>
      </c>
      <c r="C173" s="14">
        <v>2508</v>
      </c>
      <c r="D173" s="14">
        <v>1572</v>
      </c>
      <c r="E173" s="14">
        <v>3664</v>
      </c>
      <c r="F173" s="66">
        <v>2145</v>
      </c>
      <c r="G173" s="66"/>
      <c r="H173" s="66"/>
      <c r="I173" s="66"/>
      <c r="J173" s="66"/>
      <c r="K173" s="66">
        <v>3081</v>
      </c>
      <c r="L173" s="66"/>
      <c r="M173" s="66"/>
      <c r="N173" s="66"/>
      <c r="O173" s="67"/>
    </row>
    <row r="174" ht="15.75" thickBot="1">
      <c r="A174" s="1" t="s">
        <v>54</v>
      </c>
    </row>
    <row r="175" spans="1:20" ht="12.75" thickBot="1">
      <c r="A175" s="10" t="s">
        <v>0</v>
      </c>
      <c r="B175" s="9"/>
      <c r="C175" s="11"/>
      <c r="D175" s="11"/>
      <c r="E175" s="11"/>
      <c r="F175" s="62" t="s">
        <v>20</v>
      </c>
      <c r="G175" s="63"/>
      <c r="H175" s="20" t="s">
        <v>21</v>
      </c>
      <c r="I175" s="62" t="s">
        <v>31</v>
      </c>
      <c r="J175" s="63"/>
      <c r="K175" s="62" t="s">
        <v>20</v>
      </c>
      <c r="L175" s="63"/>
      <c r="M175" s="20" t="s">
        <v>21</v>
      </c>
      <c r="N175" s="62" t="s">
        <v>31</v>
      </c>
      <c r="O175" s="69"/>
      <c r="P175" s="3"/>
      <c r="Q175" s="3"/>
      <c r="R175" s="3"/>
      <c r="S175" s="3"/>
      <c r="T175" s="3"/>
    </row>
    <row r="176" spans="1:15" ht="12.75">
      <c r="A176" s="17" t="s">
        <v>24</v>
      </c>
      <c r="B176" s="42">
        <v>7</v>
      </c>
      <c r="C176" s="42">
        <v>1999</v>
      </c>
      <c r="D176" s="18">
        <v>1251</v>
      </c>
      <c r="E176" s="18">
        <v>2951</v>
      </c>
      <c r="F176" s="64">
        <v>1796</v>
      </c>
      <c r="G176" s="64"/>
      <c r="H176" s="18">
        <v>2342</v>
      </c>
      <c r="I176" s="64">
        <v>2553</v>
      </c>
      <c r="J176" s="64"/>
      <c r="K176" s="64">
        <v>2545</v>
      </c>
      <c r="L176" s="64"/>
      <c r="M176" s="18">
        <v>3090</v>
      </c>
      <c r="N176" s="64">
        <v>3301</v>
      </c>
      <c r="O176" s="70"/>
    </row>
    <row r="177" spans="1:15" ht="12">
      <c r="A177" s="8" t="s">
        <v>24</v>
      </c>
      <c r="B177" s="5">
        <v>9</v>
      </c>
      <c r="C177" s="5">
        <v>2338</v>
      </c>
      <c r="D177" s="5">
        <v>1492</v>
      </c>
      <c r="E177" s="5">
        <v>3444</v>
      </c>
      <c r="F177" s="65">
        <v>2077</v>
      </c>
      <c r="G177" s="65"/>
      <c r="H177" s="5">
        <v>2661</v>
      </c>
      <c r="I177" s="65">
        <v>2932</v>
      </c>
      <c r="J177" s="65"/>
      <c r="K177" s="65">
        <v>2922</v>
      </c>
      <c r="L177" s="65"/>
      <c r="M177" s="5">
        <v>3506</v>
      </c>
      <c r="N177" s="65">
        <v>3777</v>
      </c>
      <c r="O177" s="68"/>
    </row>
    <row r="178" spans="1:15" ht="12">
      <c r="A178" s="8" t="s">
        <v>4</v>
      </c>
      <c r="B178" s="5">
        <v>10</v>
      </c>
      <c r="C178" s="5">
        <v>2478</v>
      </c>
      <c r="D178" s="5">
        <v>1598</v>
      </c>
      <c r="E178" s="5">
        <v>3647</v>
      </c>
      <c r="F178" s="65">
        <v>2188</v>
      </c>
      <c r="G178" s="65"/>
      <c r="H178" s="5">
        <v>2777</v>
      </c>
      <c r="I178" s="65">
        <v>3078</v>
      </c>
      <c r="J178" s="65"/>
      <c r="K178" s="65">
        <v>3067</v>
      </c>
      <c r="L178" s="65"/>
      <c r="M178" s="5">
        <v>3656</v>
      </c>
      <c r="N178" s="65">
        <v>3958</v>
      </c>
      <c r="O178" s="68"/>
    </row>
    <row r="179" spans="1:15" ht="12">
      <c r="A179" s="8" t="s">
        <v>4</v>
      </c>
      <c r="B179" s="5">
        <v>11</v>
      </c>
      <c r="C179" s="5">
        <v>2618</v>
      </c>
      <c r="D179" s="5">
        <v>1704</v>
      </c>
      <c r="E179" s="5">
        <v>3850</v>
      </c>
      <c r="F179" s="65">
        <v>2299</v>
      </c>
      <c r="G179" s="65"/>
      <c r="H179" s="5">
        <v>2893</v>
      </c>
      <c r="I179" s="65">
        <v>3225</v>
      </c>
      <c r="J179" s="65"/>
      <c r="K179" s="65">
        <v>3212</v>
      </c>
      <c r="L179" s="65"/>
      <c r="M179" s="5">
        <v>3806</v>
      </c>
      <c r="N179" s="65">
        <v>4138</v>
      </c>
      <c r="O179" s="68"/>
    </row>
    <row r="180" spans="1:15" ht="12.75" thickBot="1">
      <c r="A180" s="13" t="s">
        <v>5</v>
      </c>
      <c r="B180" s="14">
        <v>8</v>
      </c>
      <c r="C180" s="14">
        <v>2198</v>
      </c>
      <c r="D180" s="14">
        <v>1386</v>
      </c>
      <c r="E180" s="14">
        <v>3241</v>
      </c>
      <c r="F180" s="66">
        <v>1966</v>
      </c>
      <c r="G180" s="66"/>
      <c r="H180" s="14">
        <v>2545</v>
      </c>
      <c r="I180" s="66">
        <v>2786</v>
      </c>
      <c r="J180" s="66"/>
      <c r="K180" s="66">
        <v>2777</v>
      </c>
      <c r="L180" s="66"/>
      <c r="M180" s="14">
        <v>3356</v>
      </c>
      <c r="N180" s="66">
        <v>3597</v>
      </c>
      <c r="O180" s="67"/>
    </row>
    <row r="181" ht="15.75" thickBot="1">
      <c r="A181" s="1" t="s">
        <v>55</v>
      </c>
    </row>
    <row r="182" spans="1:23" ht="12.75" thickBot="1">
      <c r="A182" s="10" t="s">
        <v>0</v>
      </c>
      <c r="B182" s="9"/>
      <c r="C182" s="11"/>
      <c r="D182" s="11"/>
      <c r="E182" s="11"/>
      <c r="F182" s="62" t="s">
        <v>34</v>
      </c>
      <c r="G182" s="63"/>
      <c r="H182" s="25"/>
      <c r="I182" s="25"/>
      <c r="J182" s="25"/>
      <c r="K182" s="62" t="s">
        <v>34</v>
      </c>
      <c r="L182" s="63"/>
      <c r="M182" s="25"/>
      <c r="N182" s="25"/>
      <c r="O182" s="30"/>
      <c r="P182" s="4"/>
      <c r="Q182" s="4"/>
      <c r="R182" s="4"/>
      <c r="S182" s="4"/>
      <c r="T182" s="4"/>
      <c r="U182" s="4"/>
      <c r="V182" s="4"/>
      <c r="W182" s="4"/>
    </row>
    <row r="183" spans="1:23" ht="12.75">
      <c r="A183" s="17" t="s">
        <v>24</v>
      </c>
      <c r="B183" s="42">
        <v>7</v>
      </c>
      <c r="C183" s="42">
        <v>1853</v>
      </c>
      <c r="D183" s="18">
        <v>1146</v>
      </c>
      <c r="E183" s="18">
        <v>2731</v>
      </c>
      <c r="F183" s="64">
        <v>1683</v>
      </c>
      <c r="G183" s="64"/>
      <c r="H183" s="22"/>
      <c r="I183" s="22"/>
      <c r="J183" s="22"/>
      <c r="K183" s="64">
        <v>2390</v>
      </c>
      <c r="L183" s="64"/>
      <c r="M183" s="22"/>
      <c r="N183" s="22"/>
      <c r="O183" s="28"/>
      <c r="P183" s="4"/>
      <c r="Q183" s="4"/>
      <c r="R183" s="4"/>
      <c r="S183" s="4"/>
      <c r="T183" s="4"/>
      <c r="U183" s="4"/>
      <c r="V183" s="4"/>
      <c r="W183" s="4"/>
    </row>
    <row r="184" spans="1:23" ht="12">
      <c r="A184" s="8" t="s">
        <v>24</v>
      </c>
      <c r="B184" s="5">
        <v>9</v>
      </c>
      <c r="C184" s="5">
        <v>2150</v>
      </c>
      <c r="D184" s="5">
        <v>1357</v>
      </c>
      <c r="E184" s="5">
        <v>3162</v>
      </c>
      <c r="F184" s="65">
        <v>1930</v>
      </c>
      <c r="G184" s="65"/>
      <c r="H184" s="23"/>
      <c r="I184" s="23"/>
      <c r="J184" s="23"/>
      <c r="K184" s="65">
        <v>2723</v>
      </c>
      <c r="L184" s="65"/>
      <c r="M184" s="23"/>
      <c r="N184" s="23"/>
      <c r="O184" s="26"/>
      <c r="P184" s="4"/>
      <c r="Q184" s="4"/>
      <c r="R184" s="4"/>
      <c r="S184" s="4"/>
      <c r="T184" s="4"/>
      <c r="U184" s="4"/>
      <c r="V184" s="4"/>
      <c r="W184" s="4"/>
    </row>
    <row r="185" spans="1:23" ht="12">
      <c r="A185" s="8" t="s">
        <v>4</v>
      </c>
      <c r="B185" s="5">
        <v>10</v>
      </c>
      <c r="C185" s="5">
        <v>2269</v>
      </c>
      <c r="D185" s="5">
        <v>1448</v>
      </c>
      <c r="E185" s="5">
        <v>3334</v>
      </c>
      <c r="F185" s="65">
        <v>2025</v>
      </c>
      <c r="G185" s="65"/>
      <c r="H185" s="23"/>
      <c r="I185" s="23"/>
      <c r="J185" s="23"/>
      <c r="K185" s="65">
        <v>2846</v>
      </c>
      <c r="L185" s="65"/>
      <c r="M185" s="23"/>
      <c r="N185" s="23"/>
      <c r="O185" s="26"/>
      <c r="P185" s="4"/>
      <c r="Q185" s="4"/>
      <c r="R185" s="4"/>
      <c r="S185" s="4"/>
      <c r="T185" s="4"/>
      <c r="U185" s="4"/>
      <c r="V185" s="4"/>
      <c r="W185" s="4"/>
    </row>
    <row r="186" spans="1:23" ht="12">
      <c r="A186" s="8" t="s">
        <v>4</v>
      </c>
      <c r="B186" s="5">
        <v>11</v>
      </c>
      <c r="C186" s="5">
        <v>2388</v>
      </c>
      <c r="D186" s="5">
        <v>1538</v>
      </c>
      <c r="E186" s="5">
        <v>3505</v>
      </c>
      <c r="F186" s="65">
        <v>2120</v>
      </c>
      <c r="G186" s="65"/>
      <c r="H186" s="23"/>
      <c r="I186" s="23"/>
      <c r="J186" s="23"/>
      <c r="K186" s="65">
        <v>2969</v>
      </c>
      <c r="L186" s="65"/>
      <c r="M186" s="23"/>
      <c r="N186" s="23"/>
      <c r="O186" s="26"/>
      <c r="P186" s="4"/>
      <c r="Q186" s="4"/>
      <c r="R186" s="4"/>
      <c r="S186" s="4"/>
      <c r="T186" s="4"/>
      <c r="U186" s="4"/>
      <c r="V186" s="4"/>
      <c r="W186" s="4"/>
    </row>
    <row r="187" spans="1:23" ht="12">
      <c r="A187" s="8" t="s">
        <v>4</v>
      </c>
      <c r="B187" s="5">
        <v>13</v>
      </c>
      <c r="C187" s="5">
        <v>2605</v>
      </c>
      <c r="D187" s="5">
        <v>1708</v>
      </c>
      <c r="E187" s="5">
        <v>3814</v>
      </c>
      <c r="F187" s="65">
        <v>2295</v>
      </c>
      <c r="G187" s="65"/>
      <c r="H187" s="23"/>
      <c r="I187" s="23"/>
      <c r="J187" s="23"/>
      <c r="K187" s="65">
        <v>3192</v>
      </c>
      <c r="L187" s="65"/>
      <c r="M187" s="23"/>
      <c r="N187" s="23"/>
      <c r="O187" s="26"/>
      <c r="P187" s="4"/>
      <c r="Q187" s="4"/>
      <c r="R187" s="4"/>
      <c r="S187" s="4"/>
      <c r="T187" s="4"/>
      <c r="U187" s="4"/>
      <c r="V187" s="4"/>
      <c r="W187" s="4"/>
    </row>
    <row r="188" spans="1:23" ht="12">
      <c r="A188" s="8" t="s">
        <v>4</v>
      </c>
      <c r="B188" s="5">
        <v>14</v>
      </c>
      <c r="C188" s="5">
        <v>2762</v>
      </c>
      <c r="D188" s="5">
        <v>1815</v>
      </c>
      <c r="E188" s="5">
        <v>4038</v>
      </c>
      <c r="F188" s="65">
        <v>2432</v>
      </c>
      <c r="G188" s="65"/>
      <c r="H188" s="23"/>
      <c r="I188" s="23"/>
      <c r="J188" s="23"/>
      <c r="K188" s="65">
        <v>3379</v>
      </c>
      <c r="L188" s="65"/>
      <c r="M188" s="23"/>
      <c r="N188" s="23"/>
      <c r="O188" s="26"/>
      <c r="P188" s="4"/>
      <c r="Q188" s="4"/>
      <c r="R188" s="4"/>
      <c r="S188" s="4"/>
      <c r="T188" s="4"/>
      <c r="U188" s="4"/>
      <c r="V188" s="4"/>
      <c r="W188" s="4"/>
    </row>
    <row r="189" spans="1:23" ht="12">
      <c r="A189" s="8" t="s">
        <v>5</v>
      </c>
      <c r="B189" s="5">
        <v>8</v>
      </c>
      <c r="C189" s="5">
        <v>2030</v>
      </c>
      <c r="D189" s="5">
        <v>1266</v>
      </c>
      <c r="E189" s="5">
        <v>2990</v>
      </c>
      <c r="F189" s="65">
        <v>1836</v>
      </c>
      <c r="G189" s="65"/>
      <c r="H189" s="23"/>
      <c r="I189" s="23"/>
      <c r="J189" s="23"/>
      <c r="K189" s="65">
        <v>2600</v>
      </c>
      <c r="L189" s="65"/>
      <c r="M189" s="23"/>
      <c r="N189" s="23"/>
      <c r="O189" s="26"/>
      <c r="P189" s="4"/>
      <c r="Q189" s="4"/>
      <c r="R189" s="4"/>
      <c r="S189" s="4"/>
      <c r="T189" s="4"/>
      <c r="U189" s="4"/>
      <c r="V189" s="4"/>
      <c r="W189" s="4"/>
    </row>
    <row r="190" spans="1:23" ht="12">
      <c r="A190" s="8" t="s">
        <v>5</v>
      </c>
      <c r="B190" s="5">
        <v>11</v>
      </c>
      <c r="C190" s="5">
        <v>2367</v>
      </c>
      <c r="D190" s="5">
        <v>1526</v>
      </c>
      <c r="E190" s="5">
        <v>3471</v>
      </c>
      <c r="F190" s="65">
        <v>2105</v>
      </c>
      <c r="G190" s="65"/>
      <c r="H190" s="23"/>
      <c r="I190" s="23"/>
      <c r="J190" s="23"/>
      <c r="K190" s="65">
        <v>2946</v>
      </c>
      <c r="L190" s="65"/>
      <c r="M190" s="23"/>
      <c r="N190" s="23"/>
      <c r="O190" s="26"/>
      <c r="P190" s="4"/>
      <c r="Q190" s="4"/>
      <c r="R190" s="4"/>
      <c r="S190" s="4"/>
      <c r="T190" s="4"/>
      <c r="U190" s="4"/>
      <c r="V190" s="4"/>
      <c r="W190" s="4"/>
    </row>
    <row r="191" spans="1:23" ht="12">
      <c r="A191" s="8" t="s">
        <v>5</v>
      </c>
      <c r="B191" s="5">
        <v>12</v>
      </c>
      <c r="C191" s="5">
        <v>2465</v>
      </c>
      <c r="D191" s="5">
        <v>1604</v>
      </c>
      <c r="E191" s="5">
        <v>3608</v>
      </c>
      <c r="F191" s="65">
        <v>2185</v>
      </c>
      <c r="G191" s="65"/>
      <c r="H191" s="23"/>
      <c r="I191" s="23"/>
      <c r="J191" s="23"/>
      <c r="K191" s="65">
        <v>3046</v>
      </c>
      <c r="L191" s="65"/>
      <c r="M191" s="23"/>
      <c r="N191" s="23"/>
      <c r="O191" s="26"/>
      <c r="P191" s="4"/>
      <c r="Q191" s="4"/>
      <c r="R191" s="4"/>
      <c r="S191" s="4"/>
      <c r="T191" s="4"/>
      <c r="U191" s="4"/>
      <c r="V191" s="4"/>
      <c r="W191" s="4"/>
    </row>
    <row r="192" spans="1:23" ht="12.75" thickBot="1">
      <c r="A192" s="13" t="s">
        <v>5</v>
      </c>
      <c r="B192" s="14">
        <v>14</v>
      </c>
      <c r="C192" s="14">
        <v>2720</v>
      </c>
      <c r="D192" s="14">
        <v>1789</v>
      </c>
      <c r="E192" s="14">
        <v>3968</v>
      </c>
      <c r="F192" s="66">
        <v>2402</v>
      </c>
      <c r="G192" s="66"/>
      <c r="H192" s="24"/>
      <c r="I192" s="24"/>
      <c r="J192" s="24"/>
      <c r="K192" s="66">
        <v>3333</v>
      </c>
      <c r="L192" s="66"/>
      <c r="M192" s="24"/>
      <c r="N192" s="24"/>
      <c r="O192" s="27"/>
      <c r="P192" s="4"/>
      <c r="Q192" s="4"/>
      <c r="R192" s="4"/>
      <c r="S192" s="4"/>
      <c r="T192" s="4"/>
      <c r="U192" s="4"/>
      <c r="V192" s="4"/>
      <c r="W192" s="4"/>
    </row>
    <row r="193" spans="1:23" ht="15.75" thickBot="1">
      <c r="A193" s="1" t="s">
        <v>56</v>
      </c>
      <c r="H193" s="4"/>
      <c r="I193" s="4"/>
      <c r="J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</row>
    <row r="194" spans="1:23" ht="12.75" thickBot="1">
      <c r="A194" s="10" t="s">
        <v>0</v>
      </c>
      <c r="B194" s="9"/>
      <c r="C194" s="11"/>
      <c r="D194" s="11"/>
      <c r="E194" s="11"/>
      <c r="F194" s="62" t="s">
        <v>34</v>
      </c>
      <c r="G194" s="63"/>
      <c r="H194" s="25"/>
      <c r="I194" s="25"/>
      <c r="J194" s="25"/>
      <c r="K194" s="73" t="s">
        <v>34</v>
      </c>
      <c r="L194" s="74"/>
      <c r="M194" s="25"/>
      <c r="N194" s="25"/>
      <c r="O194" s="30"/>
      <c r="P194" s="4"/>
      <c r="Q194" s="4"/>
      <c r="R194" s="4"/>
      <c r="S194" s="4"/>
      <c r="T194" s="4"/>
      <c r="U194" s="4"/>
      <c r="V194" s="4"/>
      <c r="W194" s="4"/>
    </row>
    <row r="195" spans="1:23" ht="12.75">
      <c r="A195" s="17" t="s">
        <v>24</v>
      </c>
      <c r="B195" s="42">
        <v>7</v>
      </c>
      <c r="C195" s="42">
        <v>1983</v>
      </c>
      <c r="D195" s="18">
        <v>1211</v>
      </c>
      <c r="E195" s="18">
        <v>2926</v>
      </c>
      <c r="F195" s="64">
        <v>1748</v>
      </c>
      <c r="G195" s="64"/>
      <c r="H195" s="22"/>
      <c r="I195" s="22"/>
      <c r="J195" s="22"/>
      <c r="K195" s="64">
        <v>2520</v>
      </c>
      <c r="L195" s="64"/>
      <c r="M195" s="22"/>
      <c r="N195" s="22"/>
      <c r="O195" s="28"/>
      <c r="P195" s="4"/>
      <c r="Q195" s="4"/>
      <c r="R195" s="4"/>
      <c r="S195" s="4"/>
      <c r="T195" s="4"/>
      <c r="U195" s="4"/>
      <c r="V195" s="4"/>
      <c r="W195" s="4"/>
    </row>
    <row r="196" spans="1:23" ht="12">
      <c r="A196" s="8" t="s">
        <v>24</v>
      </c>
      <c r="B196" s="5">
        <v>9</v>
      </c>
      <c r="C196" s="5">
        <v>2317</v>
      </c>
      <c r="D196" s="5">
        <v>1440</v>
      </c>
      <c r="E196" s="5">
        <v>3412</v>
      </c>
      <c r="F196" s="65">
        <v>2014</v>
      </c>
      <c r="G196" s="65"/>
      <c r="H196" s="23"/>
      <c r="I196" s="23"/>
      <c r="J196" s="23"/>
      <c r="K196" s="65">
        <v>2890</v>
      </c>
      <c r="L196" s="65"/>
      <c r="M196" s="23"/>
      <c r="N196" s="23"/>
      <c r="O196" s="26"/>
      <c r="P196" s="4"/>
      <c r="Q196" s="4"/>
      <c r="R196" s="4"/>
      <c r="S196" s="4"/>
      <c r="T196" s="4"/>
      <c r="U196" s="4"/>
      <c r="V196" s="4"/>
      <c r="W196" s="4"/>
    </row>
    <row r="197" spans="1:23" ht="12">
      <c r="A197" s="8" t="s">
        <v>4</v>
      </c>
      <c r="B197" s="5">
        <v>10</v>
      </c>
      <c r="C197" s="5">
        <v>2454</v>
      </c>
      <c r="D197" s="5">
        <v>1540</v>
      </c>
      <c r="E197" s="5">
        <v>3612</v>
      </c>
      <c r="F197" s="65">
        <v>2118</v>
      </c>
      <c r="G197" s="65"/>
      <c r="H197" s="23"/>
      <c r="I197" s="23"/>
      <c r="J197" s="23"/>
      <c r="K197" s="65">
        <v>3032</v>
      </c>
      <c r="L197" s="65"/>
      <c r="M197" s="23"/>
      <c r="N197" s="23"/>
      <c r="O197" s="26"/>
      <c r="P197" s="4"/>
      <c r="Q197" s="4"/>
      <c r="R197" s="4"/>
      <c r="S197" s="4"/>
      <c r="T197" s="4"/>
      <c r="U197" s="4"/>
      <c r="V197" s="4"/>
      <c r="W197" s="4"/>
    </row>
    <row r="198" spans="1:23" ht="12">
      <c r="A198" s="8" t="s">
        <v>4</v>
      </c>
      <c r="B198" s="5">
        <v>11</v>
      </c>
      <c r="C198" s="5">
        <v>2592</v>
      </c>
      <c r="D198" s="5">
        <v>1641</v>
      </c>
      <c r="E198" s="5">
        <v>3812</v>
      </c>
      <c r="F198" s="65">
        <v>2222</v>
      </c>
      <c r="G198" s="65"/>
      <c r="H198" s="23"/>
      <c r="I198" s="23"/>
      <c r="J198" s="23"/>
      <c r="K198" s="65">
        <v>3174</v>
      </c>
      <c r="L198" s="65"/>
      <c r="M198" s="23"/>
      <c r="N198" s="23"/>
      <c r="O198" s="26"/>
      <c r="P198" s="4"/>
      <c r="Q198" s="4"/>
      <c r="R198" s="4"/>
      <c r="S198" s="4"/>
      <c r="T198" s="4"/>
      <c r="U198" s="4"/>
      <c r="V198" s="4"/>
      <c r="W198" s="4"/>
    </row>
    <row r="199" spans="1:23" ht="12">
      <c r="A199" s="8" t="s">
        <v>4</v>
      </c>
      <c r="B199" s="5">
        <v>13</v>
      </c>
      <c r="C199" s="5">
        <v>2851</v>
      </c>
      <c r="D199" s="5">
        <v>1830</v>
      </c>
      <c r="E199" s="5">
        <v>4183</v>
      </c>
      <c r="F199" s="65">
        <v>2417</v>
      </c>
      <c r="G199" s="65"/>
      <c r="H199" s="23"/>
      <c r="I199" s="23"/>
      <c r="J199" s="23"/>
      <c r="K199" s="65">
        <v>3438</v>
      </c>
      <c r="L199" s="65"/>
      <c r="M199" s="23"/>
      <c r="N199" s="23"/>
      <c r="O199" s="26"/>
      <c r="P199" s="4"/>
      <c r="Q199" s="4"/>
      <c r="R199" s="4"/>
      <c r="S199" s="4"/>
      <c r="T199" s="4"/>
      <c r="U199" s="4"/>
      <c r="V199" s="4"/>
      <c r="W199" s="4"/>
    </row>
    <row r="200" spans="1:23" ht="12">
      <c r="A200" s="8" t="s">
        <v>4</v>
      </c>
      <c r="B200" s="5">
        <v>14</v>
      </c>
      <c r="C200" s="5">
        <v>3031</v>
      </c>
      <c r="D200" s="5">
        <v>1949</v>
      </c>
      <c r="E200" s="5">
        <v>4442</v>
      </c>
      <c r="F200" s="65">
        <v>2567</v>
      </c>
      <c r="G200" s="65"/>
      <c r="H200" s="23"/>
      <c r="I200" s="23"/>
      <c r="J200" s="23"/>
      <c r="K200" s="65">
        <v>3648</v>
      </c>
      <c r="L200" s="65"/>
      <c r="M200" s="23"/>
      <c r="N200" s="23"/>
      <c r="O200" s="26"/>
      <c r="P200" s="4"/>
      <c r="Q200" s="4"/>
      <c r="R200" s="4"/>
      <c r="S200" s="4"/>
      <c r="T200" s="4"/>
      <c r="U200" s="4"/>
      <c r="V200" s="4"/>
      <c r="W200" s="4"/>
    </row>
    <row r="201" spans="1:23" ht="12">
      <c r="A201" s="8" t="s">
        <v>5</v>
      </c>
      <c r="B201" s="5">
        <v>8</v>
      </c>
      <c r="C201" s="5">
        <v>2179</v>
      </c>
      <c r="D201" s="5">
        <v>1340</v>
      </c>
      <c r="E201" s="5">
        <v>3213</v>
      </c>
      <c r="F201" s="65">
        <v>1910</v>
      </c>
      <c r="G201" s="65"/>
      <c r="H201" s="23"/>
      <c r="I201" s="23"/>
      <c r="J201" s="23"/>
      <c r="K201" s="65">
        <v>2749</v>
      </c>
      <c r="L201" s="65"/>
      <c r="M201" s="23"/>
      <c r="N201" s="23"/>
      <c r="O201" s="26"/>
      <c r="P201" s="4"/>
      <c r="Q201" s="4"/>
      <c r="R201" s="4"/>
      <c r="S201" s="4"/>
      <c r="T201" s="4"/>
      <c r="U201" s="4"/>
      <c r="V201" s="4"/>
      <c r="W201" s="4"/>
    </row>
    <row r="202" spans="1:23" ht="12">
      <c r="A202" s="8" t="s">
        <v>5</v>
      </c>
      <c r="B202" s="5">
        <v>11</v>
      </c>
      <c r="C202" s="5">
        <v>2576</v>
      </c>
      <c r="D202" s="5">
        <v>1630</v>
      </c>
      <c r="E202" s="5">
        <v>3784</v>
      </c>
      <c r="F202" s="65">
        <v>2209</v>
      </c>
      <c r="G202" s="65"/>
      <c r="H202" s="23"/>
      <c r="I202" s="23"/>
      <c r="J202" s="23"/>
      <c r="K202" s="65">
        <v>3155</v>
      </c>
      <c r="L202" s="65"/>
      <c r="M202" s="23"/>
      <c r="N202" s="23"/>
      <c r="O202" s="26"/>
      <c r="P202" s="4"/>
      <c r="Q202" s="4"/>
      <c r="R202" s="4"/>
      <c r="S202" s="4"/>
      <c r="T202" s="4"/>
      <c r="U202" s="4"/>
      <c r="V202" s="4"/>
      <c r="W202" s="4"/>
    </row>
    <row r="203" spans="1:23" ht="12">
      <c r="A203" s="8" t="s">
        <v>5</v>
      </c>
      <c r="B203" s="5">
        <v>12</v>
      </c>
      <c r="C203" s="5">
        <v>2697</v>
      </c>
      <c r="D203" s="5">
        <v>1720</v>
      </c>
      <c r="E203" s="5">
        <v>3956</v>
      </c>
      <c r="F203" s="65">
        <v>2301</v>
      </c>
      <c r="G203" s="65"/>
      <c r="H203" s="23"/>
      <c r="I203" s="23"/>
      <c r="J203" s="23"/>
      <c r="K203" s="65">
        <v>3278</v>
      </c>
      <c r="L203" s="65"/>
      <c r="M203" s="23"/>
      <c r="N203" s="23"/>
      <c r="O203" s="26"/>
      <c r="P203" s="4"/>
      <c r="Q203" s="4"/>
      <c r="R203" s="4"/>
      <c r="S203" s="4"/>
      <c r="T203" s="4"/>
      <c r="U203" s="4"/>
      <c r="V203" s="4"/>
      <c r="W203" s="4"/>
    </row>
    <row r="204" spans="1:23" ht="12.75" thickBot="1">
      <c r="A204" s="13" t="s">
        <v>5</v>
      </c>
      <c r="B204" s="14">
        <v>14</v>
      </c>
      <c r="C204" s="14">
        <v>2998</v>
      </c>
      <c r="D204" s="14">
        <v>1928</v>
      </c>
      <c r="E204" s="14">
        <v>4386</v>
      </c>
      <c r="F204" s="66">
        <v>2541</v>
      </c>
      <c r="G204" s="66"/>
      <c r="H204" s="24"/>
      <c r="I204" s="24"/>
      <c r="J204" s="24"/>
      <c r="K204" s="66">
        <v>3611</v>
      </c>
      <c r="L204" s="66"/>
      <c r="M204" s="24"/>
      <c r="N204" s="24"/>
      <c r="O204" s="27"/>
      <c r="P204" s="4"/>
      <c r="Q204" s="4"/>
      <c r="R204" s="4"/>
      <c r="S204" s="4"/>
      <c r="T204" s="4"/>
      <c r="U204" s="4"/>
      <c r="V204" s="4"/>
      <c r="W204" s="4"/>
    </row>
    <row r="205" ht="15.75" thickBot="1">
      <c r="A205" s="1" t="s">
        <v>57</v>
      </c>
    </row>
    <row r="206" spans="1:20" ht="12.75" thickBot="1">
      <c r="A206" s="10" t="s">
        <v>10</v>
      </c>
      <c r="B206" s="9"/>
      <c r="C206" s="11"/>
      <c r="D206" s="11"/>
      <c r="E206" s="11"/>
      <c r="F206" s="62" t="s">
        <v>20</v>
      </c>
      <c r="G206" s="63"/>
      <c r="H206" s="20" t="s">
        <v>21</v>
      </c>
      <c r="I206" s="62" t="s">
        <v>31</v>
      </c>
      <c r="J206" s="63"/>
      <c r="K206" s="62" t="s">
        <v>20</v>
      </c>
      <c r="L206" s="63"/>
      <c r="M206" s="20" t="s">
        <v>21</v>
      </c>
      <c r="N206" s="62" t="s">
        <v>31</v>
      </c>
      <c r="O206" s="69"/>
      <c r="P206" s="3"/>
      <c r="Q206" s="3"/>
      <c r="R206" s="3"/>
      <c r="S206" s="3"/>
      <c r="T206" s="3"/>
    </row>
    <row r="207" spans="1:15" ht="12.75">
      <c r="A207" s="17" t="s">
        <v>4</v>
      </c>
      <c r="B207" s="42">
        <v>7</v>
      </c>
      <c r="C207" s="42">
        <v>1736</v>
      </c>
      <c r="D207" s="18">
        <v>1051</v>
      </c>
      <c r="E207" s="18">
        <v>2556</v>
      </c>
      <c r="F207" s="64">
        <v>1554</v>
      </c>
      <c r="G207" s="64"/>
      <c r="H207" s="18">
        <v>2057</v>
      </c>
      <c r="I207" s="64">
        <v>2224</v>
      </c>
      <c r="J207" s="64"/>
      <c r="K207" s="64">
        <v>2239</v>
      </c>
      <c r="L207" s="64"/>
      <c r="M207" s="18">
        <v>2742</v>
      </c>
      <c r="N207" s="64">
        <v>2909</v>
      </c>
      <c r="O207" s="70"/>
    </row>
    <row r="208" spans="1:15" ht="12">
      <c r="A208" s="8" t="s">
        <v>4</v>
      </c>
      <c r="B208" s="5">
        <v>9</v>
      </c>
      <c r="C208" s="5">
        <v>2028</v>
      </c>
      <c r="D208" s="5">
        <v>1251</v>
      </c>
      <c r="E208" s="5">
        <v>2979</v>
      </c>
      <c r="F208" s="65">
        <v>1792</v>
      </c>
      <c r="G208" s="65"/>
      <c r="H208" s="5">
        <v>2334</v>
      </c>
      <c r="I208" s="65">
        <v>2551</v>
      </c>
      <c r="J208" s="65"/>
      <c r="K208" s="65">
        <v>2570</v>
      </c>
      <c r="L208" s="65"/>
      <c r="M208" s="5">
        <v>3112</v>
      </c>
      <c r="N208" s="65">
        <v>3328</v>
      </c>
      <c r="O208" s="68"/>
    </row>
    <row r="209" spans="1:15" ht="12">
      <c r="A209" s="8" t="s">
        <v>4</v>
      </c>
      <c r="B209" s="5">
        <v>10</v>
      </c>
      <c r="C209" s="5">
        <v>2145</v>
      </c>
      <c r="D209" s="5">
        <v>1336</v>
      </c>
      <c r="E209" s="5">
        <v>3147</v>
      </c>
      <c r="F209" s="65">
        <v>1883</v>
      </c>
      <c r="G209" s="65"/>
      <c r="H209" s="5">
        <v>2429</v>
      </c>
      <c r="I209" s="65">
        <v>2670</v>
      </c>
      <c r="J209" s="65"/>
      <c r="K209" s="65">
        <v>2692</v>
      </c>
      <c r="L209" s="65"/>
      <c r="M209" s="5">
        <v>3238</v>
      </c>
      <c r="N209" s="65">
        <v>3479</v>
      </c>
      <c r="O209" s="68"/>
    </row>
    <row r="210" spans="1:15" ht="12">
      <c r="A210" s="8" t="s">
        <v>4</v>
      </c>
      <c r="B210" s="5">
        <v>11</v>
      </c>
      <c r="C210" s="5">
        <v>2262</v>
      </c>
      <c r="D210" s="5">
        <v>1421</v>
      </c>
      <c r="E210" s="5">
        <v>3316</v>
      </c>
      <c r="F210" s="65">
        <v>1973</v>
      </c>
      <c r="G210" s="65"/>
      <c r="H210" s="5">
        <v>2525</v>
      </c>
      <c r="I210" s="65">
        <v>2790</v>
      </c>
      <c r="J210" s="65"/>
      <c r="K210" s="65">
        <v>2813</v>
      </c>
      <c r="L210" s="65"/>
      <c r="M210" s="5">
        <v>3365</v>
      </c>
      <c r="N210" s="65">
        <v>3630</v>
      </c>
      <c r="O210" s="68"/>
    </row>
    <row r="211" spans="1:15" ht="12">
      <c r="A211" s="8" t="s">
        <v>4</v>
      </c>
      <c r="B211" s="5">
        <v>13</v>
      </c>
      <c r="C211" s="5">
        <v>2495</v>
      </c>
      <c r="D211" s="5">
        <v>1591</v>
      </c>
      <c r="E211" s="5">
        <v>3652</v>
      </c>
      <c r="F211" s="65">
        <v>2153</v>
      </c>
      <c r="G211" s="65"/>
      <c r="H211" s="5">
        <v>2715</v>
      </c>
      <c r="I211" s="65">
        <v>3029</v>
      </c>
      <c r="J211" s="65"/>
      <c r="K211" s="65">
        <v>3057</v>
      </c>
      <c r="L211" s="65"/>
      <c r="M211" s="5">
        <v>3619</v>
      </c>
      <c r="N211" s="65">
        <v>3933</v>
      </c>
      <c r="O211" s="68"/>
    </row>
    <row r="212" spans="1:15" ht="12">
      <c r="A212" s="8" t="s">
        <v>4</v>
      </c>
      <c r="B212" s="5">
        <v>14</v>
      </c>
      <c r="C212" s="5">
        <v>2670</v>
      </c>
      <c r="D212" s="5">
        <v>1705</v>
      </c>
      <c r="E212" s="5">
        <v>3908</v>
      </c>
      <c r="F212" s="65">
        <v>2301</v>
      </c>
      <c r="G212" s="65"/>
      <c r="H212" s="5">
        <v>2897</v>
      </c>
      <c r="I212" s="65">
        <v>3235</v>
      </c>
      <c r="J212" s="65"/>
      <c r="K212" s="65">
        <v>3266</v>
      </c>
      <c r="L212" s="65"/>
      <c r="M212" s="5">
        <v>3862</v>
      </c>
      <c r="N212" s="65">
        <v>4200</v>
      </c>
      <c r="O212" s="68"/>
    </row>
    <row r="213" spans="1:15" ht="12.75">
      <c r="A213" s="8" t="s">
        <v>5</v>
      </c>
      <c r="B213" s="43">
        <v>7</v>
      </c>
      <c r="C213" s="43">
        <v>1757</v>
      </c>
      <c r="D213" s="5">
        <v>1065</v>
      </c>
      <c r="E213" s="5">
        <v>2587</v>
      </c>
      <c r="F213" s="65">
        <v>1570</v>
      </c>
      <c r="G213" s="65"/>
      <c r="H213" s="5">
        <v>2075</v>
      </c>
      <c r="I213" s="65">
        <v>2246</v>
      </c>
      <c r="J213" s="65"/>
      <c r="K213" s="65">
        <v>2262</v>
      </c>
      <c r="L213" s="65"/>
      <c r="M213" s="5">
        <v>2767</v>
      </c>
      <c r="N213" s="65">
        <v>2938</v>
      </c>
      <c r="O213" s="68"/>
    </row>
    <row r="214" spans="1:15" ht="12">
      <c r="A214" s="8" t="s">
        <v>5</v>
      </c>
      <c r="B214" s="5">
        <v>8</v>
      </c>
      <c r="C214" s="5">
        <v>1932</v>
      </c>
      <c r="D214" s="5">
        <v>1179</v>
      </c>
      <c r="E214" s="5">
        <v>2842</v>
      </c>
      <c r="F214" s="65">
        <v>1718</v>
      </c>
      <c r="G214" s="65"/>
      <c r="H214" s="5">
        <v>2258</v>
      </c>
      <c r="I214" s="65">
        <v>2452</v>
      </c>
      <c r="J214" s="65"/>
      <c r="K214" s="65">
        <v>2471</v>
      </c>
      <c r="L214" s="65"/>
      <c r="M214" s="5">
        <v>3010</v>
      </c>
      <c r="N214" s="65">
        <v>3205</v>
      </c>
      <c r="O214" s="68"/>
    </row>
    <row r="215" spans="1:15" ht="12">
      <c r="A215" s="8" t="s">
        <v>5</v>
      </c>
      <c r="B215" s="5">
        <v>9</v>
      </c>
      <c r="C215" s="5">
        <v>2049</v>
      </c>
      <c r="D215" s="5">
        <v>1265</v>
      </c>
      <c r="E215" s="5">
        <v>3011</v>
      </c>
      <c r="F215" s="65">
        <v>1809</v>
      </c>
      <c r="G215" s="65"/>
      <c r="H215" s="5">
        <v>2353</v>
      </c>
      <c r="I215" s="65">
        <v>2572</v>
      </c>
      <c r="J215" s="65"/>
      <c r="K215" s="65">
        <v>2593</v>
      </c>
      <c r="L215" s="65"/>
      <c r="M215" s="5">
        <v>3137</v>
      </c>
      <c r="N215" s="65">
        <v>3356</v>
      </c>
      <c r="O215" s="68"/>
    </row>
    <row r="216" spans="1:15" ht="12">
      <c r="A216" s="8" t="s">
        <v>5</v>
      </c>
      <c r="B216" s="5">
        <v>11</v>
      </c>
      <c r="C216" s="5">
        <v>2282</v>
      </c>
      <c r="D216" s="5">
        <v>1435</v>
      </c>
      <c r="E216" s="5">
        <v>3347</v>
      </c>
      <c r="F216" s="65">
        <v>1989</v>
      </c>
      <c r="G216" s="65"/>
      <c r="H216" s="5">
        <v>2543</v>
      </c>
      <c r="I216" s="65">
        <v>2811</v>
      </c>
      <c r="J216" s="65"/>
      <c r="K216" s="65">
        <v>2837</v>
      </c>
      <c r="L216" s="65"/>
      <c r="M216" s="5">
        <v>3391</v>
      </c>
      <c r="N216" s="65">
        <v>3659</v>
      </c>
      <c r="O216" s="68"/>
    </row>
    <row r="217" spans="1:15" ht="12">
      <c r="A217" s="8" t="s">
        <v>5</v>
      </c>
      <c r="B217" s="5">
        <v>12</v>
      </c>
      <c r="C217" s="5">
        <v>2399</v>
      </c>
      <c r="D217" s="5">
        <v>1520</v>
      </c>
      <c r="E217" s="5">
        <v>3515</v>
      </c>
      <c r="F217" s="65">
        <v>2079</v>
      </c>
      <c r="G217" s="65"/>
      <c r="H217" s="5">
        <v>2638</v>
      </c>
      <c r="I217" s="65">
        <v>2931</v>
      </c>
      <c r="J217" s="65"/>
      <c r="K217" s="65">
        <v>2959</v>
      </c>
      <c r="L217" s="65"/>
      <c r="M217" s="5">
        <v>3518</v>
      </c>
      <c r="N217" s="65">
        <v>3810</v>
      </c>
      <c r="O217" s="68"/>
    </row>
    <row r="218" spans="1:15" ht="12.75" thickBot="1">
      <c r="A218" s="13" t="s">
        <v>5</v>
      </c>
      <c r="B218" s="14">
        <v>14</v>
      </c>
      <c r="C218" s="14">
        <v>2691</v>
      </c>
      <c r="D218" s="14">
        <v>1719</v>
      </c>
      <c r="E218" s="14">
        <v>3939</v>
      </c>
      <c r="F218" s="66">
        <v>2317</v>
      </c>
      <c r="G218" s="66"/>
      <c r="H218" s="14">
        <v>2916</v>
      </c>
      <c r="I218" s="66">
        <v>3257</v>
      </c>
      <c r="J218" s="66"/>
      <c r="K218" s="66">
        <v>3289</v>
      </c>
      <c r="L218" s="66"/>
      <c r="M218" s="14">
        <v>3888</v>
      </c>
      <c r="N218" s="66">
        <v>4229</v>
      </c>
      <c r="O218" s="67"/>
    </row>
    <row r="219" ht="15.75" thickBot="1">
      <c r="A219" s="1" t="s">
        <v>58</v>
      </c>
    </row>
    <row r="220" spans="1:17" ht="12.75" thickBot="1">
      <c r="A220" s="10" t="s">
        <v>0</v>
      </c>
      <c r="B220" s="9"/>
      <c r="C220" s="11"/>
      <c r="D220" s="11"/>
      <c r="E220" s="11"/>
      <c r="F220" s="62" t="s">
        <v>20</v>
      </c>
      <c r="G220" s="63"/>
      <c r="H220" s="62" t="s">
        <v>20</v>
      </c>
      <c r="I220" s="63"/>
      <c r="J220" s="63"/>
      <c r="K220" s="62" t="s">
        <v>20</v>
      </c>
      <c r="L220" s="63"/>
      <c r="M220" s="11"/>
      <c r="N220" s="11"/>
      <c r="O220" s="12"/>
      <c r="P220" s="3"/>
      <c r="Q220" s="3"/>
    </row>
    <row r="221" spans="1:15" ht="12.75">
      <c r="A221" s="17" t="s">
        <v>24</v>
      </c>
      <c r="B221" s="42">
        <v>7</v>
      </c>
      <c r="C221" s="42">
        <v>3023</v>
      </c>
      <c r="D221" s="18">
        <v>1828</v>
      </c>
      <c r="E221" s="18">
        <v>4485</v>
      </c>
      <c r="F221" s="64">
        <v>2365</v>
      </c>
      <c r="G221" s="64"/>
      <c r="H221" s="64">
        <v>3535</v>
      </c>
      <c r="I221" s="64"/>
      <c r="J221" s="64"/>
      <c r="K221" s="64">
        <v>3560</v>
      </c>
      <c r="L221" s="64"/>
      <c r="M221" s="18"/>
      <c r="N221" s="18"/>
      <c r="O221" s="19"/>
    </row>
    <row r="222" spans="1:15" ht="12">
      <c r="A222" s="8" t="s">
        <v>24</v>
      </c>
      <c r="B222" s="5">
        <v>9</v>
      </c>
      <c r="C222" s="5">
        <v>3653</v>
      </c>
      <c r="D222" s="5">
        <v>2234</v>
      </c>
      <c r="E222" s="5">
        <v>5417</v>
      </c>
      <c r="F222" s="65">
        <v>2807</v>
      </c>
      <c r="G222" s="65"/>
      <c r="H222" s="65">
        <v>4195</v>
      </c>
      <c r="I222" s="65"/>
      <c r="J222" s="65"/>
      <c r="K222" s="65">
        <v>4227</v>
      </c>
      <c r="L222" s="65"/>
      <c r="M222" s="5"/>
      <c r="N222" s="5"/>
      <c r="O222" s="15"/>
    </row>
    <row r="223" spans="1:15" ht="12">
      <c r="A223" s="8" t="s">
        <v>4</v>
      </c>
      <c r="B223" s="5">
        <v>10</v>
      </c>
      <c r="C223" s="5">
        <v>3939</v>
      </c>
      <c r="D223" s="5">
        <v>2422</v>
      </c>
      <c r="E223" s="5">
        <v>5839</v>
      </c>
      <c r="F223" s="65">
        <v>3000</v>
      </c>
      <c r="G223" s="65"/>
      <c r="H223" s="65">
        <v>4482</v>
      </c>
      <c r="I223" s="65"/>
      <c r="J223" s="65"/>
      <c r="K223" s="65">
        <v>4517</v>
      </c>
      <c r="L223" s="65"/>
      <c r="M223" s="5"/>
      <c r="N223" s="5"/>
      <c r="O223" s="15"/>
    </row>
    <row r="224" spans="1:15" ht="12">
      <c r="A224" s="8" t="s">
        <v>24</v>
      </c>
      <c r="B224" s="5">
        <v>11</v>
      </c>
      <c r="C224" s="5">
        <v>4225</v>
      </c>
      <c r="D224" s="5">
        <v>2610</v>
      </c>
      <c r="E224" s="5">
        <v>6262</v>
      </c>
      <c r="F224" s="65">
        <v>3192</v>
      </c>
      <c r="G224" s="65"/>
      <c r="H224" s="65">
        <v>4769</v>
      </c>
      <c r="I224" s="65"/>
      <c r="J224" s="65"/>
      <c r="K224" s="65">
        <v>4807</v>
      </c>
      <c r="L224" s="65"/>
      <c r="M224" s="5"/>
      <c r="N224" s="5"/>
      <c r="O224" s="15"/>
    </row>
    <row r="225" spans="1:15" ht="12">
      <c r="A225" s="8" t="s">
        <v>4</v>
      </c>
      <c r="B225" s="5">
        <v>13</v>
      </c>
      <c r="C225" s="5">
        <v>4798</v>
      </c>
      <c r="D225" s="5">
        <v>2987</v>
      </c>
      <c r="E225" s="5">
        <v>7106</v>
      </c>
      <c r="F225" s="65">
        <v>3576</v>
      </c>
      <c r="G225" s="65"/>
      <c r="H225" s="65">
        <v>5342</v>
      </c>
      <c r="I225" s="65"/>
      <c r="J225" s="65"/>
      <c r="K225" s="65">
        <v>5387</v>
      </c>
      <c r="L225" s="65"/>
      <c r="M225" s="5"/>
      <c r="N225" s="5"/>
      <c r="O225" s="15"/>
    </row>
    <row r="226" spans="1:15" ht="12">
      <c r="A226" s="8" t="s">
        <v>24</v>
      </c>
      <c r="B226" s="5">
        <v>14</v>
      </c>
      <c r="C226" s="5">
        <v>5142</v>
      </c>
      <c r="D226" s="5">
        <v>3204</v>
      </c>
      <c r="E226" s="5">
        <v>7616</v>
      </c>
      <c r="F226" s="65">
        <v>3827</v>
      </c>
      <c r="G226" s="65"/>
      <c r="H226" s="65">
        <v>5715</v>
      </c>
      <c r="I226" s="65"/>
      <c r="J226" s="65"/>
      <c r="K226" s="65">
        <v>5764</v>
      </c>
      <c r="L226" s="65"/>
      <c r="M226" s="5"/>
      <c r="N226" s="5"/>
      <c r="O226" s="15"/>
    </row>
    <row r="227" spans="1:15" ht="12">
      <c r="A227" s="8" t="s">
        <v>5</v>
      </c>
      <c r="B227" s="5">
        <v>8</v>
      </c>
      <c r="C227" s="5">
        <v>3367</v>
      </c>
      <c r="D227" s="5">
        <v>2045</v>
      </c>
      <c r="E227" s="5">
        <v>4995</v>
      </c>
      <c r="F227" s="65">
        <v>2615</v>
      </c>
      <c r="G227" s="65"/>
      <c r="H227" s="65">
        <v>3909</v>
      </c>
      <c r="I227" s="65"/>
      <c r="J227" s="65"/>
      <c r="K227" s="65">
        <v>3937</v>
      </c>
      <c r="L227" s="65"/>
      <c r="M227" s="5"/>
      <c r="N227" s="5"/>
      <c r="O227" s="15"/>
    </row>
    <row r="228" spans="1:15" ht="12.75" thickBot="1">
      <c r="A228" s="13" t="s">
        <v>5</v>
      </c>
      <c r="B228" s="14">
        <v>12</v>
      </c>
      <c r="C228" s="14">
        <v>4512</v>
      </c>
      <c r="D228" s="14">
        <v>2799</v>
      </c>
      <c r="E228" s="14">
        <v>6684</v>
      </c>
      <c r="F228" s="66">
        <v>3384</v>
      </c>
      <c r="G228" s="66"/>
      <c r="H228" s="66">
        <v>5055</v>
      </c>
      <c r="I228" s="66"/>
      <c r="J228" s="66"/>
      <c r="K228" s="66">
        <v>5097</v>
      </c>
      <c r="L228" s="66"/>
      <c r="M228" s="14"/>
      <c r="N228" s="14"/>
      <c r="O228" s="16"/>
    </row>
    <row r="229" ht="15.75" thickBot="1">
      <c r="A229" s="1" t="s">
        <v>59</v>
      </c>
    </row>
    <row r="230" spans="1:18" ht="12.75" thickBot="1">
      <c r="A230" s="10" t="s">
        <v>0</v>
      </c>
      <c r="B230" s="9"/>
      <c r="C230" s="11"/>
      <c r="D230" s="11"/>
      <c r="E230" s="11"/>
      <c r="F230" s="62" t="s">
        <v>34</v>
      </c>
      <c r="G230" s="63"/>
      <c r="H230" s="20" t="s">
        <v>35</v>
      </c>
      <c r="I230" s="62" t="s">
        <v>36</v>
      </c>
      <c r="J230" s="63"/>
      <c r="K230" s="62" t="s">
        <v>34</v>
      </c>
      <c r="L230" s="63"/>
      <c r="M230" s="11"/>
      <c r="N230" s="11"/>
      <c r="O230" s="12"/>
      <c r="P230" s="3"/>
      <c r="Q230" s="3"/>
      <c r="R230" s="3"/>
    </row>
    <row r="231" spans="1:15" ht="12.75">
      <c r="A231" s="17" t="s">
        <v>4</v>
      </c>
      <c r="B231" s="42">
        <v>7</v>
      </c>
      <c r="C231" s="42">
        <v>1509</v>
      </c>
      <c r="D231" s="18">
        <v>876</v>
      </c>
      <c r="E231" s="18">
        <v>2215</v>
      </c>
      <c r="F231" s="64">
        <v>1377</v>
      </c>
      <c r="G231" s="64"/>
      <c r="H231" s="18">
        <v>1877</v>
      </c>
      <c r="I231" s="64">
        <v>1990</v>
      </c>
      <c r="J231" s="64"/>
      <c r="K231" s="64">
        <v>2009</v>
      </c>
      <c r="L231" s="64"/>
      <c r="M231" s="18"/>
      <c r="N231" s="18"/>
      <c r="O231" s="19"/>
    </row>
    <row r="232" spans="1:15" ht="12">
      <c r="A232" s="8" t="s">
        <v>4</v>
      </c>
      <c r="B232" s="5">
        <v>9</v>
      </c>
      <c r="C232" s="5">
        <v>1731</v>
      </c>
      <c r="D232" s="5">
        <v>1022</v>
      </c>
      <c r="E232" s="5">
        <v>2534</v>
      </c>
      <c r="F232" s="65">
        <v>1562</v>
      </c>
      <c r="G232" s="65"/>
      <c r="H232" s="5">
        <v>2101</v>
      </c>
      <c r="I232" s="65">
        <v>2245</v>
      </c>
      <c r="J232" s="65"/>
      <c r="K232" s="65">
        <v>2270</v>
      </c>
      <c r="L232" s="65"/>
      <c r="M232" s="5"/>
      <c r="N232" s="5"/>
      <c r="O232" s="15"/>
    </row>
    <row r="233" spans="1:15" ht="12">
      <c r="A233" s="8" t="s">
        <v>4</v>
      </c>
      <c r="B233" s="5">
        <v>10</v>
      </c>
      <c r="C233" s="5">
        <v>1813</v>
      </c>
      <c r="D233" s="5">
        <v>1080</v>
      </c>
      <c r="E233" s="5">
        <v>2650</v>
      </c>
      <c r="F233" s="65">
        <v>1625</v>
      </c>
      <c r="G233" s="65"/>
      <c r="H233" s="5">
        <v>2170</v>
      </c>
      <c r="I233" s="65">
        <v>2330</v>
      </c>
      <c r="J233" s="65"/>
      <c r="K233" s="65">
        <v>2357</v>
      </c>
      <c r="L233" s="65"/>
      <c r="M233" s="5"/>
      <c r="N233" s="5"/>
      <c r="O233" s="15"/>
    </row>
    <row r="234" spans="1:15" ht="12">
      <c r="A234" s="8" t="s">
        <v>4</v>
      </c>
      <c r="B234" s="5">
        <v>11</v>
      </c>
      <c r="C234" s="5">
        <v>1895</v>
      </c>
      <c r="D234" s="5">
        <v>1139</v>
      </c>
      <c r="E234" s="5">
        <v>2766</v>
      </c>
      <c r="F234" s="65">
        <v>1689</v>
      </c>
      <c r="G234" s="65"/>
      <c r="H234" s="5">
        <v>2238</v>
      </c>
      <c r="I234" s="65">
        <v>2414</v>
      </c>
      <c r="J234" s="65"/>
      <c r="K234" s="65">
        <v>2445</v>
      </c>
      <c r="L234" s="65"/>
      <c r="M234" s="5"/>
      <c r="N234" s="5"/>
      <c r="O234" s="15"/>
    </row>
    <row r="235" spans="1:15" ht="12">
      <c r="A235" s="8" t="s">
        <v>4</v>
      </c>
      <c r="B235" s="5">
        <v>13</v>
      </c>
      <c r="C235" s="5">
        <v>2059</v>
      </c>
      <c r="D235" s="5">
        <v>1256</v>
      </c>
      <c r="E235" s="5">
        <v>2998</v>
      </c>
      <c r="F235" s="65">
        <v>1815</v>
      </c>
      <c r="G235" s="65"/>
      <c r="H235" s="5">
        <v>2375</v>
      </c>
      <c r="I235" s="65">
        <v>2582</v>
      </c>
      <c r="J235" s="65"/>
      <c r="K235" s="65">
        <v>2619</v>
      </c>
      <c r="L235" s="65"/>
      <c r="M235" s="5"/>
      <c r="N235" s="5"/>
      <c r="O235" s="15"/>
    </row>
    <row r="236" spans="1:15" ht="12">
      <c r="A236" s="8" t="s">
        <v>4</v>
      </c>
      <c r="B236" s="5">
        <v>14</v>
      </c>
      <c r="C236" s="5">
        <v>2199</v>
      </c>
      <c r="D236" s="5">
        <v>1343</v>
      </c>
      <c r="E236" s="5">
        <v>3201</v>
      </c>
      <c r="F236" s="65">
        <v>1937</v>
      </c>
      <c r="G236" s="65"/>
      <c r="H236" s="5">
        <v>2531</v>
      </c>
      <c r="I236" s="65">
        <v>2753</v>
      </c>
      <c r="J236" s="65"/>
      <c r="K236" s="65">
        <v>2793</v>
      </c>
      <c r="L236" s="65"/>
      <c r="M236" s="5"/>
      <c r="N236" s="5"/>
      <c r="O236" s="15"/>
    </row>
    <row r="237" spans="1:15" ht="12.75">
      <c r="A237" s="8" t="s">
        <v>5</v>
      </c>
      <c r="B237" s="43">
        <v>7</v>
      </c>
      <c r="C237" s="43">
        <v>1513</v>
      </c>
      <c r="D237" s="5">
        <v>879</v>
      </c>
      <c r="E237" s="5">
        <v>2222</v>
      </c>
      <c r="F237" s="65">
        <v>1384</v>
      </c>
      <c r="G237" s="65"/>
      <c r="H237" s="5">
        <v>1889</v>
      </c>
      <c r="I237" s="65">
        <v>1998</v>
      </c>
      <c r="J237" s="65"/>
      <c r="K237" s="65">
        <v>2019</v>
      </c>
      <c r="L237" s="65"/>
      <c r="M237" s="5"/>
      <c r="N237" s="5"/>
      <c r="O237" s="15"/>
    </row>
    <row r="238" spans="1:15" ht="12">
      <c r="A238" s="8" t="s">
        <v>5</v>
      </c>
      <c r="B238" s="5">
        <v>8</v>
      </c>
      <c r="C238" s="5">
        <v>1654</v>
      </c>
      <c r="D238" s="5">
        <v>966</v>
      </c>
      <c r="E238" s="5">
        <v>2425</v>
      </c>
      <c r="F238" s="65">
        <v>1505</v>
      </c>
      <c r="G238" s="65"/>
      <c r="H238" s="5">
        <v>2044</v>
      </c>
      <c r="I238" s="65">
        <v>2169</v>
      </c>
      <c r="J238" s="65"/>
      <c r="K238" s="65">
        <v>2193</v>
      </c>
      <c r="L238" s="65"/>
      <c r="M238" s="5"/>
      <c r="N238" s="5"/>
      <c r="O238" s="15"/>
    </row>
    <row r="239" spans="1:15" ht="12">
      <c r="A239" s="8" t="s">
        <v>5</v>
      </c>
      <c r="B239" s="5">
        <v>9</v>
      </c>
      <c r="C239" s="5">
        <v>1736</v>
      </c>
      <c r="D239" s="5">
        <v>1024</v>
      </c>
      <c r="E239" s="5">
        <v>2541</v>
      </c>
      <c r="F239" s="65">
        <v>1569</v>
      </c>
      <c r="G239" s="65"/>
      <c r="H239" s="5">
        <v>2113</v>
      </c>
      <c r="I239" s="65">
        <v>2254</v>
      </c>
      <c r="J239" s="65"/>
      <c r="K239" s="65">
        <v>2280</v>
      </c>
      <c r="L239" s="65"/>
      <c r="M239" s="5"/>
      <c r="N239" s="5"/>
      <c r="O239" s="15"/>
    </row>
    <row r="240" spans="1:15" ht="12">
      <c r="A240" s="8" t="s">
        <v>5</v>
      </c>
      <c r="B240" s="5">
        <v>11</v>
      </c>
      <c r="C240" s="5">
        <v>1900</v>
      </c>
      <c r="D240" s="5">
        <v>1141</v>
      </c>
      <c r="E240" s="5">
        <v>2773</v>
      </c>
      <c r="F240" s="65">
        <v>1695</v>
      </c>
      <c r="G240" s="65"/>
      <c r="H240" s="5">
        <v>2250</v>
      </c>
      <c r="I240" s="65">
        <v>2422</v>
      </c>
      <c r="J240" s="65"/>
      <c r="K240" s="65">
        <v>2454</v>
      </c>
      <c r="L240" s="65"/>
      <c r="M240" s="5"/>
      <c r="N240" s="5"/>
      <c r="O240" s="15"/>
    </row>
    <row r="241" spans="1:15" ht="12">
      <c r="A241" s="8" t="s">
        <v>5</v>
      </c>
      <c r="B241" s="5">
        <v>12</v>
      </c>
      <c r="C241" s="5">
        <v>1982</v>
      </c>
      <c r="D241" s="5">
        <v>1200</v>
      </c>
      <c r="E241" s="5">
        <v>2889</v>
      </c>
      <c r="F241" s="65">
        <v>1759</v>
      </c>
      <c r="G241" s="65"/>
      <c r="H241" s="5">
        <v>2318</v>
      </c>
      <c r="I241" s="65">
        <v>2506</v>
      </c>
      <c r="J241" s="65"/>
      <c r="K241" s="65">
        <v>2541</v>
      </c>
      <c r="L241" s="65"/>
      <c r="M241" s="5"/>
      <c r="N241" s="5"/>
      <c r="O241" s="15"/>
    </row>
    <row r="242" spans="1:15" ht="12.75" thickBot="1">
      <c r="A242" s="13" t="s">
        <v>5</v>
      </c>
      <c r="B242" s="14">
        <v>14</v>
      </c>
      <c r="C242" s="14">
        <v>2204</v>
      </c>
      <c r="D242" s="14">
        <v>1345</v>
      </c>
      <c r="E242" s="14">
        <v>3208</v>
      </c>
      <c r="F242" s="66">
        <v>1944</v>
      </c>
      <c r="G242" s="66"/>
      <c r="H242" s="14">
        <v>2542</v>
      </c>
      <c r="I242" s="66">
        <v>2762</v>
      </c>
      <c r="J242" s="66"/>
      <c r="K242" s="66">
        <v>2802</v>
      </c>
      <c r="L242" s="66"/>
      <c r="M242" s="14"/>
      <c r="N242" s="14"/>
      <c r="O242" s="16"/>
    </row>
    <row r="243" ht="15.75" thickBot="1">
      <c r="A243" s="1" t="s">
        <v>60</v>
      </c>
    </row>
    <row r="244" spans="1:23" ht="12.75" thickBot="1">
      <c r="A244" s="10" t="s">
        <v>0</v>
      </c>
      <c r="B244" s="9"/>
      <c r="C244" s="11"/>
      <c r="D244" s="11"/>
      <c r="E244" s="11"/>
      <c r="F244" s="62" t="s">
        <v>34</v>
      </c>
      <c r="G244" s="63"/>
      <c r="H244" s="20" t="s">
        <v>35</v>
      </c>
      <c r="I244" s="62" t="s">
        <v>36</v>
      </c>
      <c r="J244" s="63"/>
      <c r="K244" s="62" t="s">
        <v>34</v>
      </c>
      <c r="L244" s="63"/>
      <c r="M244" s="20" t="s">
        <v>35</v>
      </c>
      <c r="N244" s="62" t="s">
        <v>36</v>
      </c>
      <c r="O244" s="69"/>
      <c r="P244" s="3"/>
      <c r="Q244" s="3"/>
      <c r="R244" s="3"/>
      <c r="S244" s="3"/>
      <c r="V244" s="4"/>
      <c r="W244" s="4"/>
    </row>
    <row r="245" spans="1:23" ht="12.75">
      <c r="A245" s="17" t="s">
        <v>24</v>
      </c>
      <c r="B245" s="42">
        <v>7</v>
      </c>
      <c r="C245" s="42">
        <v>2257</v>
      </c>
      <c r="D245" s="18">
        <v>1424</v>
      </c>
      <c r="E245" s="18">
        <v>3291</v>
      </c>
      <c r="F245" s="64">
        <v>1929</v>
      </c>
      <c r="G245" s="64"/>
      <c r="H245" s="18">
        <v>2434</v>
      </c>
      <c r="I245" s="64">
        <v>2730</v>
      </c>
      <c r="J245" s="64"/>
      <c r="K245" s="64">
        <v>2762</v>
      </c>
      <c r="L245" s="64"/>
      <c r="M245" s="18">
        <v>3267</v>
      </c>
      <c r="N245" s="64">
        <v>3563</v>
      </c>
      <c r="O245" s="70"/>
      <c r="V245" s="4"/>
      <c r="W245" s="4"/>
    </row>
    <row r="246" spans="1:23" ht="12">
      <c r="A246" s="8" t="s">
        <v>24</v>
      </c>
      <c r="B246" s="5">
        <v>9</v>
      </c>
      <c r="C246" s="5">
        <v>2692</v>
      </c>
      <c r="D246" s="5">
        <v>1726</v>
      </c>
      <c r="E246" s="5">
        <v>3916</v>
      </c>
      <c r="F246" s="65">
        <v>2270</v>
      </c>
      <c r="G246" s="65"/>
      <c r="H246" s="5">
        <v>2814</v>
      </c>
      <c r="I246" s="65">
        <v>3194</v>
      </c>
      <c r="J246" s="65"/>
      <c r="K246" s="65">
        <v>3236</v>
      </c>
      <c r="L246" s="65"/>
      <c r="M246" s="5">
        <v>3780</v>
      </c>
      <c r="N246" s="65">
        <v>4160</v>
      </c>
      <c r="O246" s="68"/>
      <c r="V246" s="4"/>
      <c r="W246" s="4"/>
    </row>
    <row r="247" spans="1:23" ht="12">
      <c r="A247" s="8" t="s">
        <v>4</v>
      </c>
      <c r="B247" s="5">
        <v>10</v>
      </c>
      <c r="C247" s="5">
        <v>2880</v>
      </c>
      <c r="D247" s="5">
        <v>1862</v>
      </c>
      <c r="E247" s="5">
        <v>4184</v>
      </c>
      <c r="F247" s="65">
        <v>2411</v>
      </c>
      <c r="G247" s="65"/>
      <c r="H247" s="5">
        <v>2961</v>
      </c>
      <c r="I247" s="65">
        <v>3383</v>
      </c>
      <c r="J247" s="65"/>
      <c r="K247" s="65">
        <v>3429</v>
      </c>
      <c r="L247" s="65"/>
      <c r="M247" s="5">
        <v>3979</v>
      </c>
      <c r="N247" s="65">
        <v>4401</v>
      </c>
      <c r="O247" s="68"/>
      <c r="V247" s="4"/>
      <c r="W247" s="4"/>
    </row>
    <row r="248" spans="1:23" ht="12">
      <c r="A248" s="8" t="s">
        <v>24</v>
      </c>
      <c r="B248" s="5">
        <v>11</v>
      </c>
      <c r="C248" s="5">
        <v>3068</v>
      </c>
      <c r="D248" s="5">
        <v>1999</v>
      </c>
      <c r="E248" s="5">
        <v>4453</v>
      </c>
      <c r="F248" s="65">
        <v>2553</v>
      </c>
      <c r="G248" s="65"/>
      <c r="H248" s="5">
        <v>3107</v>
      </c>
      <c r="I248" s="65">
        <v>3572</v>
      </c>
      <c r="J248" s="65"/>
      <c r="K248" s="65">
        <v>3623</v>
      </c>
      <c r="L248" s="65"/>
      <c r="M248" s="5">
        <v>4177</v>
      </c>
      <c r="N248" s="65">
        <v>4641</v>
      </c>
      <c r="O248" s="68"/>
      <c r="V248" s="4"/>
      <c r="W248" s="4"/>
    </row>
    <row r="249" spans="1:23" ht="12">
      <c r="A249" s="8" t="s">
        <v>4</v>
      </c>
      <c r="B249" s="5">
        <v>13</v>
      </c>
      <c r="C249" s="5">
        <v>3445</v>
      </c>
      <c r="D249" s="5">
        <v>2271</v>
      </c>
      <c r="E249" s="5">
        <v>4991</v>
      </c>
      <c r="F249" s="65">
        <v>2836</v>
      </c>
      <c r="G249" s="65"/>
      <c r="H249" s="5">
        <v>3400</v>
      </c>
      <c r="I249" s="65">
        <v>3949</v>
      </c>
      <c r="J249" s="65"/>
      <c r="K249" s="65">
        <v>4009</v>
      </c>
      <c r="L249" s="65"/>
      <c r="M249" s="5">
        <v>4574</v>
      </c>
      <c r="N249" s="65">
        <v>5123</v>
      </c>
      <c r="O249" s="68"/>
      <c r="V249" s="4"/>
      <c r="W249" s="4"/>
    </row>
    <row r="250" spans="1:23" ht="12">
      <c r="A250" s="8" t="s">
        <v>24</v>
      </c>
      <c r="B250" s="5">
        <v>14</v>
      </c>
      <c r="C250" s="5">
        <v>3691</v>
      </c>
      <c r="D250" s="5">
        <v>2437</v>
      </c>
      <c r="E250" s="5">
        <v>5347</v>
      </c>
      <c r="F250" s="65">
        <v>3035</v>
      </c>
      <c r="G250" s="65"/>
      <c r="H250" s="5">
        <v>3634</v>
      </c>
      <c r="I250" s="65">
        <v>4225</v>
      </c>
      <c r="J250" s="65"/>
      <c r="K250" s="65">
        <v>4290</v>
      </c>
      <c r="L250" s="65"/>
      <c r="M250" s="5">
        <v>4888</v>
      </c>
      <c r="N250" s="65">
        <v>5479</v>
      </c>
      <c r="O250" s="68"/>
      <c r="V250" s="4"/>
      <c r="W250" s="4"/>
    </row>
    <row r="251" spans="1:23" ht="12">
      <c r="A251" s="8" t="s">
        <v>5</v>
      </c>
      <c r="B251" s="5">
        <v>8</v>
      </c>
      <c r="C251" s="5">
        <v>2504</v>
      </c>
      <c r="D251" s="5">
        <v>1590</v>
      </c>
      <c r="E251" s="5">
        <v>3647</v>
      </c>
      <c r="F251" s="65">
        <v>2129</v>
      </c>
      <c r="G251" s="65"/>
      <c r="H251" s="5">
        <v>2668</v>
      </c>
      <c r="I251" s="65">
        <v>3006</v>
      </c>
      <c r="J251" s="65"/>
      <c r="K251" s="65">
        <v>3043</v>
      </c>
      <c r="L251" s="65"/>
      <c r="M251" s="5">
        <v>3582</v>
      </c>
      <c r="N251" s="65">
        <v>3920</v>
      </c>
      <c r="O251" s="68"/>
      <c r="V251" s="4"/>
      <c r="W251" s="4"/>
    </row>
    <row r="252" spans="1:23" ht="12.75" thickBot="1">
      <c r="A252" s="13" t="s">
        <v>5</v>
      </c>
      <c r="B252" s="14">
        <v>12</v>
      </c>
      <c r="C252" s="14">
        <v>3257</v>
      </c>
      <c r="D252" s="14">
        <v>2135</v>
      </c>
      <c r="E252" s="14">
        <v>4722</v>
      </c>
      <c r="F252" s="66">
        <v>2694</v>
      </c>
      <c r="G252" s="66"/>
      <c r="H252" s="14">
        <v>3254</v>
      </c>
      <c r="I252" s="66">
        <v>3760</v>
      </c>
      <c r="J252" s="66"/>
      <c r="K252" s="66">
        <v>3816</v>
      </c>
      <c r="L252" s="66"/>
      <c r="M252" s="14">
        <v>4375</v>
      </c>
      <c r="N252" s="66">
        <v>4882</v>
      </c>
      <c r="O252" s="67"/>
      <c r="V252" s="4"/>
      <c r="W252" s="4"/>
    </row>
    <row r="253" spans="1:23" ht="15.75" thickBot="1">
      <c r="A253" s="1" t="s">
        <v>61</v>
      </c>
      <c r="V253" s="4"/>
      <c r="W253" s="4"/>
    </row>
    <row r="254" spans="1:23" ht="12.75" thickBot="1">
      <c r="A254" s="10" t="s">
        <v>0</v>
      </c>
      <c r="B254" s="9"/>
      <c r="C254" s="11"/>
      <c r="D254" s="11"/>
      <c r="E254" s="11"/>
      <c r="F254" s="62" t="s">
        <v>34</v>
      </c>
      <c r="G254" s="63"/>
      <c r="H254" s="20" t="s">
        <v>35</v>
      </c>
      <c r="I254" s="62" t="s">
        <v>36</v>
      </c>
      <c r="J254" s="63"/>
      <c r="K254" s="62" t="s">
        <v>34</v>
      </c>
      <c r="L254" s="63"/>
      <c r="M254" s="20" t="s">
        <v>35</v>
      </c>
      <c r="N254" s="62" t="s">
        <v>36</v>
      </c>
      <c r="O254" s="69"/>
      <c r="P254" s="3"/>
      <c r="Q254" s="3"/>
      <c r="R254" s="3"/>
      <c r="S254" s="3"/>
      <c r="V254" s="4"/>
      <c r="W254" s="4"/>
    </row>
    <row r="255" spans="1:23" ht="12.75">
      <c r="A255" s="17" t="s">
        <v>24</v>
      </c>
      <c r="B255" s="42">
        <v>7</v>
      </c>
      <c r="C255" s="42">
        <v>2067</v>
      </c>
      <c r="D255" s="18">
        <v>1287</v>
      </c>
      <c r="E255" s="18">
        <v>3006</v>
      </c>
      <c r="F255" s="64">
        <v>1792</v>
      </c>
      <c r="G255" s="64"/>
      <c r="H255" s="18">
        <v>2297</v>
      </c>
      <c r="I255" s="64">
        <v>2545</v>
      </c>
      <c r="J255" s="64"/>
      <c r="K255" s="64">
        <v>2572</v>
      </c>
      <c r="L255" s="64"/>
      <c r="M255" s="18">
        <v>3077</v>
      </c>
      <c r="N255" s="64">
        <v>3325</v>
      </c>
      <c r="O255" s="70"/>
      <c r="V255" s="4"/>
      <c r="W255" s="4"/>
    </row>
    <row r="256" spans="1:23" ht="12">
      <c r="A256" s="8" t="s">
        <v>24</v>
      </c>
      <c r="B256" s="5">
        <v>9</v>
      </c>
      <c r="C256" s="5">
        <v>2448</v>
      </c>
      <c r="D256" s="5">
        <v>1550</v>
      </c>
      <c r="E256" s="5">
        <v>3549</v>
      </c>
      <c r="F256" s="65">
        <v>2094</v>
      </c>
      <c r="G256" s="65"/>
      <c r="H256" s="5">
        <v>2638</v>
      </c>
      <c r="I256" s="65">
        <v>2957</v>
      </c>
      <c r="J256" s="65"/>
      <c r="K256" s="65">
        <v>2992</v>
      </c>
      <c r="L256" s="65"/>
      <c r="M256" s="5">
        <v>3536</v>
      </c>
      <c r="N256" s="65">
        <v>3855</v>
      </c>
      <c r="O256" s="68"/>
      <c r="V256" s="4"/>
      <c r="W256" s="4"/>
    </row>
    <row r="257" spans="1:23" ht="12">
      <c r="A257" s="8" t="s">
        <v>4</v>
      </c>
      <c r="B257" s="5">
        <v>10</v>
      </c>
      <c r="C257" s="5">
        <v>2609</v>
      </c>
      <c r="D257" s="5">
        <v>1666</v>
      </c>
      <c r="E257" s="5">
        <v>3777</v>
      </c>
      <c r="F257" s="65">
        <v>2215</v>
      </c>
      <c r="G257" s="65"/>
      <c r="H257" s="5">
        <v>2765</v>
      </c>
      <c r="I257" s="65">
        <v>3119</v>
      </c>
      <c r="J257" s="65"/>
      <c r="K257" s="65">
        <v>3158</v>
      </c>
      <c r="L257" s="65"/>
      <c r="M257" s="5">
        <v>3707</v>
      </c>
      <c r="N257" s="65">
        <v>4061</v>
      </c>
      <c r="O257" s="68"/>
      <c r="V257" s="4"/>
      <c r="W257" s="4"/>
    </row>
    <row r="258" spans="1:23" ht="12">
      <c r="A258" s="8" t="s">
        <v>24</v>
      </c>
      <c r="B258" s="5">
        <v>11</v>
      </c>
      <c r="C258" s="5">
        <v>2770</v>
      </c>
      <c r="D258" s="5">
        <v>1783</v>
      </c>
      <c r="E258" s="5">
        <v>4005</v>
      </c>
      <c r="F258" s="65">
        <v>2337</v>
      </c>
      <c r="G258" s="65"/>
      <c r="H258" s="5">
        <v>2892</v>
      </c>
      <c r="I258" s="65">
        <v>3281</v>
      </c>
      <c r="J258" s="65"/>
      <c r="K258" s="65">
        <v>3324</v>
      </c>
      <c r="L258" s="65"/>
      <c r="M258" s="5">
        <v>3878</v>
      </c>
      <c r="N258" s="65">
        <v>4268</v>
      </c>
      <c r="O258" s="68"/>
      <c r="V258" s="4"/>
      <c r="W258" s="4"/>
    </row>
    <row r="259" spans="1:23" ht="12">
      <c r="A259" s="8" t="s">
        <v>4</v>
      </c>
      <c r="B259" s="5">
        <v>13</v>
      </c>
      <c r="C259" s="5">
        <v>3092</v>
      </c>
      <c r="D259" s="5">
        <v>2017</v>
      </c>
      <c r="E259" s="5">
        <v>4462</v>
      </c>
      <c r="F259" s="65">
        <v>2581</v>
      </c>
      <c r="G259" s="65"/>
      <c r="H259" s="5">
        <v>3145</v>
      </c>
      <c r="I259" s="65">
        <v>3606</v>
      </c>
      <c r="J259" s="65"/>
      <c r="K259" s="65">
        <v>3657</v>
      </c>
      <c r="L259" s="65"/>
      <c r="M259" s="5">
        <v>4221</v>
      </c>
      <c r="N259" s="65">
        <v>4682</v>
      </c>
      <c r="O259" s="68"/>
      <c r="V259" s="4"/>
      <c r="W259" s="4"/>
    </row>
    <row r="260" spans="1:23" ht="12">
      <c r="A260" s="8" t="s">
        <v>24</v>
      </c>
      <c r="B260" s="5">
        <v>14</v>
      </c>
      <c r="C260" s="5">
        <v>3311</v>
      </c>
      <c r="D260" s="5">
        <v>2162</v>
      </c>
      <c r="E260" s="5">
        <v>4777</v>
      </c>
      <c r="F260" s="65">
        <v>2761</v>
      </c>
      <c r="G260" s="65"/>
      <c r="H260" s="5">
        <v>3359</v>
      </c>
      <c r="I260" s="65">
        <v>3855</v>
      </c>
      <c r="J260" s="65"/>
      <c r="K260" s="65">
        <v>3910</v>
      </c>
      <c r="L260" s="65"/>
      <c r="M260" s="5">
        <v>4508</v>
      </c>
      <c r="N260" s="65">
        <v>5004</v>
      </c>
      <c r="O260" s="68"/>
      <c r="V260" s="4"/>
      <c r="W260" s="4"/>
    </row>
    <row r="261" spans="1:23" ht="12">
      <c r="A261" s="8" t="s">
        <v>5</v>
      </c>
      <c r="B261" s="5">
        <v>8</v>
      </c>
      <c r="C261" s="5">
        <v>2286</v>
      </c>
      <c r="D261" s="5">
        <v>1433</v>
      </c>
      <c r="E261" s="5">
        <v>3321</v>
      </c>
      <c r="F261" s="65">
        <v>1972</v>
      </c>
      <c r="G261" s="65"/>
      <c r="H261" s="5">
        <v>2511</v>
      </c>
      <c r="I261" s="65">
        <v>2794</v>
      </c>
      <c r="J261" s="65"/>
      <c r="K261" s="65">
        <v>2826</v>
      </c>
      <c r="L261" s="65"/>
      <c r="M261" s="5">
        <v>3365</v>
      </c>
      <c r="N261" s="65">
        <v>3648</v>
      </c>
      <c r="O261" s="68"/>
      <c r="V261" s="4"/>
      <c r="W261" s="4"/>
    </row>
    <row r="262" spans="1:23" ht="12.75" thickBot="1">
      <c r="A262" s="13" t="s">
        <v>5</v>
      </c>
      <c r="B262" s="14">
        <v>12</v>
      </c>
      <c r="C262" s="14">
        <v>2931</v>
      </c>
      <c r="D262" s="14">
        <v>1900</v>
      </c>
      <c r="E262" s="14">
        <v>4234</v>
      </c>
      <c r="F262" s="66">
        <v>2459</v>
      </c>
      <c r="G262" s="66"/>
      <c r="H262" s="14">
        <v>3018</v>
      </c>
      <c r="I262" s="66">
        <v>3444</v>
      </c>
      <c r="J262" s="66"/>
      <c r="K262" s="66">
        <v>3490</v>
      </c>
      <c r="L262" s="66"/>
      <c r="M262" s="14">
        <v>4050</v>
      </c>
      <c r="N262" s="66">
        <v>4475</v>
      </c>
      <c r="O262" s="67"/>
      <c r="V262" s="4"/>
      <c r="W262" s="4"/>
    </row>
    <row r="263" ht="15.75" thickBot="1">
      <c r="A263" s="1" t="s">
        <v>62</v>
      </c>
    </row>
    <row r="264" spans="1:20" ht="12.75" thickBot="1">
      <c r="A264" s="10" t="s">
        <v>0</v>
      </c>
      <c r="B264" s="9"/>
      <c r="C264" s="11"/>
      <c r="D264" s="11"/>
      <c r="E264" s="11"/>
      <c r="F264" s="62" t="s">
        <v>34</v>
      </c>
      <c r="G264" s="63"/>
      <c r="H264" s="20" t="s">
        <v>35</v>
      </c>
      <c r="I264" s="62" t="s">
        <v>36</v>
      </c>
      <c r="J264" s="63"/>
      <c r="K264" s="62" t="s">
        <v>34</v>
      </c>
      <c r="L264" s="63"/>
      <c r="M264" s="20" t="s">
        <v>35</v>
      </c>
      <c r="N264" s="62" t="s">
        <v>36</v>
      </c>
      <c r="O264" s="69"/>
      <c r="P264" s="3"/>
      <c r="Q264" s="3"/>
      <c r="R264" s="3"/>
      <c r="S264" s="3"/>
      <c r="T264" s="3"/>
    </row>
    <row r="265" spans="1:15" ht="12.75">
      <c r="A265" s="17" t="s">
        <v>24</v>
      </c>
      <c r="B265" s="42">
        <v>7</v>
      </c>
      <c r="C265" s="42">
        <v>1692</v>
      </c>
      <c r="D265" s="18">
        <v>1000</v>
      </c>
      <c r="E265" s="18">
        <v>2465</v>
      </c>
      <c r="F265" s="64">
        <v>1505</v>
      </c>
      <c r="G265" s="64"/>
      <c r="H265" s="18">
        <v>2010</v>
      </c>
      <c r="I265" s="64">
        <v>2165</v>
      </c>
      <c r="J265" s="64"/>
      <c r="K265" s="64">
        <v>2197</v>
      </c>
      <c r="L265" s="64"/>
      <c r="M265" s="18">
        <v>2702</v>
      </c>
      <c r="N265" s="64">
        <v>2856</v>
      </c>
      <c r="O265" s="70"/>
    </row>
    <row r="266" spans="1:15" ht="12">
      <c r="A266" s="8" t="s">
        <v>24</v>
      </c>
      <c r="B266" s="5">
        <v>9</v>
      </c>
      <c r="C266" s="5">
        <v>1965</v>
      </c>
      <c r="D266" s="5">
        <v>1181</v>
      </c>
      <c r="E266" s="5">
        <v>2854</v>
      </c>
      <c r="F266" s="65">
        <v>1725</v>
      </c>
      <c r="G266" s="65"/>
      <c r="H266" s="5">
        <v>2269</v>
      </c>
      <c r="I266" s="65">
        <v>2468</v>
      </c>
      <c r="J266" s="65"/>
      <c r="K266" s="65">
        <v>2509</v>
      </c>
      <c r="L266" s="65"/>
      <c r="M266" s="5">
        <v>3054</v>
      </c>
      <c r="N266" s="65">
        <v>3252</v>
      </c>
      <c r="O266" s="68"/>
    </row>
    <row r="267" spans="1:15" ht="12">
      <c r="A267" s="8" t="s">
        <v>4</v>
      </c>
      <c r="B267" s="5">
        <v>10</v>
      </c>
      <c r="C267" s="5">
        <v>2073</v>
      </c>
      <c r="D267" s="5">
        <v>1257</v>
      </c>
      <c r="E267" s="5">
        <v>3005</v>
      </c>
      <c r="F267" s="65">
        <v>1806</v>
      </c>
      <c r="G267" s="65"/>
      <c r="H267" s="5">
        <v>2355</v>
      </c>
      <c r="I267" s="65">
        <v>2576</v>
      </c>
      <c r="J267" s="65"/>
      <c r="K267" s="65">
        <v>2622</v>
      </c>
      <c r="L267" s="65"/>
      <c r="M267" s="5">
        <v>3171</v>
      </c>
      <c r="N267" s="65">
        <v>3392</v>
      </c>
      <c r="O267" s="68"/>
    </row>
    <row r="268" spans="1:15" ht="12">
      <c r="A268" s="8" t="s">
        <v>24</v>
      </c>
      <c r="B268" s="5">
        <v>11</v>
      </c>
      <c r="C268" s="5">
        <v>2180</v>
      </c>
      <c r="D268" s="5">
        <v>1333</v>
      </c>
      <c r="E268" s="5">
        <v>3156</v>
      </c>
      <c r="F268" s="65">
        <v>1887</v>
      </c>
      <c r="G268" s="65"/>
      <c r="H268" s="5">
        <v>2441</v>
      </c>
      <c r="I268" s="65">
        <v>2684</v>
      </c>
      <c r="J268" s="65"/>
      <c r="K268" s="65">
        <v>2735</v>
      </c>
      <c r="L268" s="65"/>
      <c r="M268" s="5">
        <v>3289</v>
      </c>
      <c r="N268" s="65">
        <v>3531</v>
      </c>
      <c r="O268" s="68"/>
    </row>
    <row r="269" spans="1:15" ht="12">
      <c r="A269" s="8" t="s">
        <v>4</v>
      </c>
      <c r="B269" s="5">
        <v>13</v>
      </c>
      <c r="C269" s="5">
        <v>2395</v>
      </c>
      <c r="D269" s="5">
        <v>1484</v>
      </c>
      <c r="E269" s="5">
        <v>3457</v>
      </c>
      <c r="F269" s="65">
        <v>2049</v>
      </c>
      <c r="G269" s="65"/>
      <c r="H269" s="5">
        <v>2613</v>
      </c>
      <c r="I269" s="65">
        <v>2900</v>
      </c>
      <c r="J269" s="65"/>
      <c r="K269" s="65">
        <v>2960</v>
      </c>
      <c r="L269" s="65"/>
      <c r="M269" s="5">
        <v>3524</v>
      </c>
      <c r="N269" s="65">
        <v>3811</v>
      </c>
      <c r="O269" s="68"/>
    </row>
    <row r="270" spans="1:15" ht="12">
      <c r="A270" s="8" t="s">
        <v>24</v>
      </c>
      <c r="B270" s="5">
        <v>14</v>
      </c>
      <c r="C270" s="5">
        <v>2561</v>
      </c>
      <c r="D270" s="5">
        <v>1589</v>
      </c>
      <c r="E270" s="5">
        <v>3695</v>
      </c>
      <c r="F270" s="65">
        <v>2187</v>
      </c>
      <c r="G270" s="65"/>
      <c r="H270" s="5">
        <v>2786</v>
      </c>
      <c r="I270" s="65">
        <v>3094</v>
      </c>
      <c r="J270" s="65"/>
      <c r="K270" s="65">
        <v>3159</v>
      </c>
      <c r="L270" s="65"/>
      <c r="M270" s="5">
        <v>3758</v>
      </c>
      <c r="N270" s="65">
        <v>4066</v>
      </c>
      <c r="O270" s="68"/>
    </row>
    <row r="271" spans="1:15" ht="12">
      <c r="A271" s="8" t="s">
        <v>5</v>
      </c>
      <c r="B271" s="5">
        <v>8</v>
      </c>
      <c r="C271" s="5">
        <v>1858</v>
      </c>
      <c r="D271" s="5">
        <v>1105</v>
      </c>
      <c r="E271" s="5">
        <v>2703</v>
      </c>
      <c r="F271" s="65">
        <v>1644</v>
      </c>
      <c r="G271" s="65"/>
      <c r="H271" s="5">
        <v>2183</v>
      </c>
      <c r="I271" s="65">
        <v>2360</v>
      </c>
      <c r="J271" s="65"/>
      <c r="K271" s="65">
        <v>2397</v>
      </c>
      <c r="L271" s="65"/>
      <c r="M271" s="5">
        <v>2936</v>
      </c>
      <c r="N271" s="65">
        <v>3112</v>
      </c>
      <c r="O271" s="68"/>
    </row>
    <row r="272" spans="1:15" ht="12.75" thickBot="1">
      <c r="A272" s="13" t="s">
        <v>5</v>
      </c>
      <c r="B272" s="14">
        <v>12</v>
      </c>
      <c r="C272" s="14">
        <v>2288</v>
      </c>
      <c r="D272" s="14">
        <v>1408</v>
      </c>
      <c r="E272" s="14">
        <v>3307</v>
      </c>
      <c r="F272" s="66">
        <v>1968</v>
      </c>
      <c r="G272" s="66"/>
      <c r="H272" s="14">
        <v>2527</v>
      </c>
      <c r="I272" s="66">
        <v>2792</v>
      </c>
      <c r="J272" s="66"/>
      <c r="K272" s="66">
        <v>2847</v>
      </c>
      <c r="L272" s="66"/>
      <c r="M272" s="14">
        <v>3407</v>
      </c>
      <c r="N272" s="66">
        <v>3671</v>
      </c>
      <c r="O272" s="67"/>
    </row>
    <row r="273" ht="15.75" thickBot="1">
      <c r="A273" s="1" t="s">
        <v>62</v>
      </c>
    </row>
    <row r="274" spans="1:23" ht="12.75" thickBot="1">
      <c r="A274" s="10" t="s">
        <v>11</v>
      </c>
      <c r="B274" s="9"/>
      <c r="C274" s="11"/>
      <c r="D274" s="11"/>
      <c r="E274" s="11"/>
      <c r="F274" s="62" t="s">
        <v>34</v>
      </c>
      <c r="G274" s="63"/>
      <c r="H274" s="20" t="s">
        <v>63</v>
      </c>
      <c r="I274" s="62" t="s">
        <v>64</v>
      </c>
      <c r="J274" s="63"/>
      <c r="K274" s="62" t="s">
        <v>64</v>
      </c>
      <c r="L274" s="63"/>
      <c r="M274" s="63"/>
      <c r="N274" s="62" t="s">
        <v>34</v>
      </c>
      <c r="O274" s="69"/>
      <c r="P274" s="3"/>
      <c r="Q274" s="3"/>
      <c r="U274" s="4"/>
      <c r="V274" s="4"/>
      <c r="W274" s="4"/>
    </row>
    <row r="275" spans="1:23" ht="12.75">
      <c r="A275" s="17" t="s">
        <v>24</v>
      </c>
      <c r="B275" s="42">
        <v>7</v>
      </c>
      <c r="C275" s="42">
        <v>1936</v>
      </c>
      <c r="D275" s="18">
        <v>1244</v>
      </c>
      <c r="E275" s="18">
        <v>2709</v>
      </c>
      <c r="F275" s="64">
        <v>1749</v>
      </c>
      <c r="G275" s="64"/>
      <c r="H275" s="18">
        <v>2469</v>
      </c>
      <c r="I275" s="64">
        <v>2254</v>
      </c>
      <c r="J275" s="64"/>
      <c r="K275" s="64">
        <v>2946</v>
      </c>
      <c r="L275" s="64"/>
      <c r="M275" s="64"/>
      <c r="N275" s="64">
        <v>2441</v>
      </c>
      <c r="O275" s="70"/>
      <c r="U275" s="4"/>
      <c r="V275" s="4"/>
      <c r="W275" s="4"/>
    </row>
    <row r="276" spans="1:23" ht="12">
      <c r="A276" s="8" t="s">
        <v>24</v>
      </c>
      <c r="B276" s="5">
        <v>9</v>
      </c>
      <c r="C276" s="5">
        <v>2278</v>
      </c>
      <c r="D276" s="5">
        <v>1494</v>
      </c>
      <c r="E276" s="5">
        <v>3167</v>
      </c>
      <c r="F276" s="65">
        <v>2038</v>
      </c>
      <c r="G276" s="65"/>
      <c r="H276" s="5">
        <v>2859</v>
      </c>
      <c r="I276" s="65">
        <v>2582</v>
      </c>
      <c r="J276" s="65"/>
      <c r="K276" s="65">
        <v>3367</v>
      </c>
      <c r="L276" s="65"/>
      <c r="M276" s="65"/>
      <c r="N276" s="65">
        <v>2823</v>
      </c>
      <c r="O276" s="68"/>
      <c r="U276" s="4"/>
      <c r="V276" s="4"/>
      <c r="W276" s="4"/>
    </row>
    <row r="277" spans="1:23" ht="12">
      <c r="A277" s="8" t="s">
        <v>4</v>
      </c>
      <c r="B277" s="5">
        <v>10</v>
      </c>
      <c r="C277" s="5">
        <v>2421</v>
      </c>
      <c r="D277" s="5">
        <v>1605</v>
      </c>
      <c r="E277" s="5">
        <v>3353</v>
      </c>
      <c r="F277" s="65">
        <v>2154</v>
      </c>
      <c r="G277" s="65"/>
      <c r="H277" s="5">
        <v>3011</v>
      </c>
      <c r="I277" s="65">
        <v>2703</v>
      </c>
      <c r="J277" s="65"/>
      <c r="K277" s="65">
        <v>3519</v>
      </c>
      <c r="L277" s="65"/>
      <c r="M277" s="65"/>
      <c r="N277" s="65">
        <v>2970</v>
      </c>
      <c r="O277" s="68"/>
      <c r="U277" s="4"/>
      <c r="V277" s="4"/>
      <c r="W277" s="4"/>
    </row>
    <row r="278" spans="1:23" ht="12">
      <c r="A278" s="8" t="s">
        <v>24</v>
      </c>
      <c r="B278" s="5">
        <v>11</v>
      </c>
      <c r="C278" s="5">
        <v>2563</v>
      </c>
      <c r="D278" s="5">
        <v>1715</v>
      </c>
      <c r="E278" s="5">
        <v>3538</v>
      </c>
      <c r="F278" s="65">
        <v>2270</v>
      </c>
      <c r="G278" s="65"/>
      <c r="H278" s="5">
        <v>3162</v>
      </c>
      <c r="I278" s="65">
        <v>2824</v>
      </c>
      <c r="J278" s="65"/>
      <c r="K278" s="65">
        <v>3672</v>
      </c>
      <c r="L278" s="65"/>
      <c r="M278" s="65"/>
      <c r="N278" s="65">
        <v>3117</v>
      </c>
      <c r="O278" s="68"/>
      <c r="U278" s="4"/>
      <c r="V278" s="4"/>
      <c r="W278" s="4"/>
    </row>
    <row r="279" spans="1:23" ht="12">
      <c r="A279" s="8" t="s">
        <v>4</v>
      </c>
      <c r="B279" s="5">
        <v>13</v>
      </c>
      <c r="C279" s="5">
        <v>2848</v>
      </c>
      <c r="D279" s="5">
        <v>1937</v>
      </c>
      <c r="E279" s="5">
        <v>3910</v>
      </c>
      <c r="F279" s="65">
        <v>2501</v>
      </c>
      <c r="G279" s="65"/>
      <c r="H279" s="5">
        <v>3465</v>
      </c>
      <c r="I279" s="65">
        <v>3065</v>
      </c>
      <c r="J279" s="65"/>
      <c r="K279" s="65">
        <v>3977</v>
      </c>
      <c r="L279" s="65"/>
      <c r="M279" s="65"/>
      <c r="N279" s="65">
        <v>3412</v>
      </c>
      <c r="O279" s="68"/>
      <c r="U279" s="4"/>
      <c r="V279" s="4"/>
      <c r="W279" s="4"/>
    </row>
    <row r="280" spans="1:23" ht="12">
      <c r="A280" s="8" t="s">
        <v>24</v>
      </c>
      <c r="B280" s="5">
        <v>14</v>
      </c>
      <c r="C280" s="5">
        <v>3048</v>
      </c>
      <c r="D280" s="5">
        <v>2076</v>
      </c>
      <c r="E280" s="5">
        <v>4183</v>
      </c>
      <c r="F280" s="65">
        <v>2675</v>
      </c>
      <c r="G280" s="65"/>
      <c r="H280" s="5">
        <v>3703</v>
      </c>
      <c r="I280" s="65">
        <v>3273</v>
      </c>
      <c r="J280" s="65"/>
      <c r="K280" s="65">
        <v>4245</v>
      </c>
      <c r="L280" s="65"/>
      <c r="M280" s="65"/>
      <c r="N280" s="65">
        <v>3647</v>
      </c>
      <c r="O280" s="68"/>
      <c r="U280" s="4"/>
      <c r="V280" s="4"/>
      <c r="W280" s="4"/>
    </row>
    <row r="281" spans="1:23" ht="12">
      <c r="A281" s="8" t="s">
        <v>5</v>
      </c>
      <c r="B281" s="5">
        <v>8</v>
      </c>
      <c r="C281" s="5">
        <v>2136</v>
      </c>
      <c r="D281" s="5">
        <v>1384</v>
      </c>
      <c r="E281" s="5">
        <v>2981</v>
      </c>
      <c r="F281" s="65">
        <v>1923</v>
      </c>
      <c r="G281" s="65"/>
      <c r="H281" s="5">
        <v>2708</v>
      </c>
      <c r="I281" s="65">
        <v>2462</v>
      </c>
      <c r="J281" s="65"/>
      <c r="K281" s="65">
        <v>3214</v>
      </c>
      <c r="L281" s="65"/>
      <c r="M281" s="65"/>
      <c r="N281" s="65">
        <v>2675</v>
      </c>
      <c r="O281" s="68"/>
      <c r="U281" s="4"/>
      <c r="V281" s="4"/>
      <c r="W281" s="4"/>
    </row>
    <row r="282" spans="1:23" ht="12.75" thickBot="1">
      <c r="A282" s="13" t="s">
        <v>5</v>
      </c>
      <c r="B282" s="14">
        <v>12</v>
      </c>
      <c r="C282" s="14">
        <v>2706</v>
      </c>
      <c r="D282" s="14">
        <v>1826</v>
      </c>
      <c r="E282" s="14">
        <v>3724</v>
      </c>
      <c r="F282" s="66">
        <v>2385</v>
      </c>
      <c r="G282" s="66"/>
      <c r="H282" s="14">
        <v>3314</v>
      </c>
      <c r="I282" s="66">
        <v>2945</v>
      </c>
      <c r="J282" s="66"/>
      <c r="K282" s="66">
        <v>3824</v>
      </c>
      <c r="L282" s="66"/>
      <c r="M282" s="66"/>
      <c r="N282" s="66">
        <v>3265</v>
      </c>
      <c r="O282" s="67"/>
      <c r="U282" s="4"/>
      <c r="V282" s="4"/>
      <c r="W282" s="4"/>
    </row>
    <row r="283" ht="15.75" thickBot="1">
      <c r="A283" s="1" t="s">
        <v>62</v>
      </c>
    </row>
    <row r="284" spans="1:20" ht="12.75" thickBot="1">
      <c r="A284" s="10" t="s">
        <v>12</v>
      </c>
      <c r="B284" s="9"/>
      <c r="C284" s="11"/>
      <c r="D284" s="11"/>
      <c r="E284" s="11"/>
      <c r="F284" s="62" t="s">
        <v>34</v>
      </c>
      <c r="G284" s="63"/>
      <c r="H284" s="20" t="s">
        <v>35</v>
      </c>
      <c r="I284" s="62" t="s">
        <v>36</v>
      </c>
      <c r="J284" s="63"/>
      <c r="K284" s="62" t="s">
        <v>34</v>
      </c>
      <c r="L284" s="63"/>
      <c r="M284" s="20" t="s">
        <v>35</v>
      </c>
      <c r="N284" s="62" t="s">
        <v>36</v>
      </c>
      <c r="O284" s="69"/>
      <c r="P284" s="3"/>
      <c r="Q284" s="3"/>
      <c r="R284" s="3"/>
      <c r="S284" s="3"/>
      <c r="T284" s="3"/>
    </row>
    <row r="285" spans="1:15" ht="12.75">
      <c r="A285" s="17" t="s">
        <v>24</v>
      </c>
      <c r="B285" s="42">
        <v>7</v>
      </c>
      <c r="C285" s="42">
        <v>1773</v>
      </c>
      <c r="D285" s="18">
        <v>1082</v>
      </c>
      <c r="E285" s="18">
        <v>2546</v>
      </c>
      <c r="F285" s="64">
        <v>1587</v>
      </c>
      <c r="G285" s="64"/>
      <c r="H285" s="18">
        <v>2092</v>
      </c>
      <c r="I285" s="64">
        <v>2266</v>
      </c>
      <c r="J285" s="64"/>
      <c r="K285" s="64">
        <v>2278</v>
      </c>
      <c r="L285" s="64"/>
      <c r="M285" s="18">
        <v>2783</v>
      </c>
      <c r="N285" s="64">
        <v>2958</v>
      </c>
      <c r="O285" s="70"/>
    </row>
    <row r="286" spans="1:15" ht="12">
      <c r="A286" s="8" t="s">
        <v>24</v>
      </c>
      <c r="B286" s="5">
        <v>9</v>
      </c>
      <c r="C286" s="5">
        <v>2070</v>
      </c>
      <c r="D286" s="5">
        <v>1285</v>
      </c>
      <c r="E286" s="5">
        <v>2958</v>
      </c>
      <c r="F286" s="65">
        <v>1830</v>
      </c>
      <c r="G286" s="65"/>
      <c r="H286" s="5">
        <v>2374</v>
      </c>
      <c r="I286" s="65">
        <v>2598</v>
      </c>
      <c r="J286" s="65"/>
      <c r="K286" s="65">
        <v>2614</v>
      </c>
      <c r="L286" s="65"/>
      <c r="M286" s="5">
        <v>3158</v>
      </c>
      <c r="N286" s="65">
        <v>3382</v>
      </c>
      <c r="O286" s="68"/>
    </row>
    <row r="287" spans="1:15" ht="12">
      <c r="A287" s="8" t="s">
        <v>4</v>
      </c>
      <c r="B287" s="5">
        <v>10</v>
      </c>
      <c r="C287" s="5">
        <v>2189</v>
      </c>
      <c r="D287" s="5">
        <v>1373</v>
      </c>
      <c r="E287" s="5">
        <v>3121</v>
      </c>
      <c r="F287" s="65">
        <v>1922</v>
      </c>
      <c r="G287" s="65"/>
      <c r="H287" s="5">
        <v>2471</v>
      </c>
      <c r="I287" s="65">
        <v>2721</v>
      </c>
      <c r="J287" s="65"/>
      <c r="K287" s="65">
        <v>2738</v>
      </c>
      <c r="L287" s="65"/>
      <c r="M287" s="5">
        <v>3287</v>
      </c>
      <c r="N287" s="65">
        <v>3537</v>
      </c>
      <c r="O287" s="68"/>
    </row>
    <row r="288" spans="1:15" ht="12">
      <c r="A288" s="8" t="s">
        <v>24</v>
      </c>
      <c r="B288" s="5">
        <v>11</v>
      </c>
      <c r="C288" s="5">
        <v>2308</v>
      </c>
      <c r="D288" s="5">
        <v>1460</v>
      </c>
      <c r="E288" s="5">
        <v>3283</v>
      </c>
      <c r="F288" s="65">
        <v>2014</v>
      </c>
      <c r="G288" s="65"/>
      <c r="H288" s="5">
        <v>2569</v>
      </c>
      <c r="I288" s="65">
        <v>2843</v>
      </c>
      <c r="J288" s="65"/>
      <c r="K288" s="65">
        <v>2862</v>
      </c>
      <c r="L288" s="65"/>
      <c r="M288" s="5">
        <v>3416</v>
      </c>
      <c r="N288" s="65">
        <v>3691</v>
      </c>
      <c r="O288" s="68"/>
    </row>
    <row r="289" spans="1:15" ht="12">
      <c r="A289" s="8" t="s">
        <v>4</v>
      </c>
      <c r="B289" s="5">
        <v>13</v>
      </c>
      <c r="C289" s="5">
        <v>2546</v>
      </c>
      <c r="D289" s="5">
        <v>1635</v>
      </c>
      <c r="E289" s="5">
        <v>3608</v>
      </c>
      <c r="F289" s="65">
        <v>2199</v>
      </c>
      <c r="G289" s="65"/>
      <c r="H289" s="5">
        <v>2764</v>
      </c>
      <c r="I289" s="65">
        <v>3088</v>
      </c>
      <c r="J289" s="65"/>
      <c r="K289" s="65">
        <v>3111</v>
      </c>
      <c r="L289" s="65"/>
      <c r="M289" s="5">
        <v>3675</v>
      </c>
      <c r="N289" s="65">
        <v>3999</v>
      </c>
      <c r="O289" s="68"/>
    </row>
    <row r="290" spans="1:15" ht="12">
      <c r="A290" s="8" t="s">
        <v>24</v>
      </c>
      <c r="B290" s="5">
        <v>14</v>
      </c>
      <c r="C290" s="5">
        <v>2723</v>
      </c>
      <c r="D290" s="5">
        <v>1751</v>
      </c>
      <c r="E290" s="5">
        <v>3858</v>
      </c>
      <c r="F290" s="65">
        <v>2350</v>
      </c>
      <c r="G290" s="65"/>
      <c r="H290" s="5">
        <v>2948</v>
      </c>
      <c r="I290" s="65">
        <v>3297</v>
      </c>
      <c r="J290" s="65"/>
      <c r="K290" s="65">
        <v>3322</v>
      </c>
      <c r="L290" s="65"/>
      <c r="M290" s="5">
        <v>3920</v>
      </c>
      <c r="N290" s="65">
        <v>4269</v>
      </c>
      <c r="O290" s="68"/>
    </row>
    <row r="291" spans="1:15" ht="12">
      <c r="A291" s="8" t="s">
        <v>5</v>
      </c>
      <c r="B291" s="5">
        <v>8</v>
      </c>
      <c r="C291" s="5">
        <v>1950</v>
      </c>
      <c r="D291" s="5">
        <v>1198</v>
      </c>
      <c r="E291" s="5">
        <v>2796</v>
      </c>
      <c r="F291" s="65">
        <v>1737</v>
      </c>
      <c r="G291" s="65"/>
      <c r="H291" s="5">
        <v>2276</v>
      </c>
      <c r="I291" s="65">
        <v>2476</v>
      </c>
      <c r="J291" s="65"/>
      <c r="K291" s="65">
        <v>2490</v>
      </c>
      <c r="L291" s="65"/>
      <c r="M291" s="5">
        <v>3029</v>
      </c>
      <c r="N291" s="65">
        <v>3228</v>
      </c>
      <c r="O291" s="68"/>
    </row>
    <row r="292" spans="1:15" ht="12.75" thickBot="1">
      <c r="A292" s="13" t="s">
        <v>5</v>
      </c>
      <c r="B292" s="14">
        <v>12</v>
      </c>
      <c r="C292" s="14">
        <v>2427</v>
      </c>
      <c r="D292" s="14">
        <v>1548</v>
      </c>
      <c r="E292" s="14">
        <v>3446</v>
      </c>
      <c r="F292" s="66">
        <v>2107</v>
      </c>
      <c r="G292" s="66"/>
      <c r="H292" s="14">
        <v>2666</v>
      </c>
      <c r="I292" s="66">
        <v>2966</v>
      </c>
      <c r="J292" s="66"/>
      <c r="K292" s="66">
        <v>2986</v>
      </c>
      <c r="L292" s="66"/>
      <c r="M292" s="14">
        <v>3546</v>
      </c>
      <c r="N292" s="66">
        <v>3845</v>
      </c>
      <c r="O292" s="67"/>
    </row>
    <row r="293" ht="15.75" thickBot="1">
      <c r="A293" s="1" t="s">
        <v>65</v>
      </c>
    </row>
    <row r="294" spans="1:16" ht="12.75" thickBot="1">
      <c r="A294" s="10" t="s">
        <v>66</v>
      </c>
      <c r="B294" s="9"/>
      <c r="C294" s="11"/>
      <c r="D294" s="11"/>
      <c r="E294" s="11"/>
      <c r="F294" s="62" t="s">
        <v>34</v>
      </c>
      <c r="G294" s="63"/>
      <c r="H294" s="25"/>
      <c r="I294" s="25"/>
      <c r="J294" s="11"/>
      <c r="K294" s="62" t="s">
        <v>34</v>
      </c>
      <c r="L294" s="63"/>
      <c r="M294" s="11"/>
      <c r="N294" s="11"/>
      <c r="O294" s="12"/>
      <c r="P294" s="3"/>
    </row>
    <row r="295" spans="1:15" ht="12.75">
      <c r="A295" s="17" t="s">
        <v>24</v>
      </c>
      <c r="B295" s="42">
        <v>7</v>
      </c>
      <c r="C295" s="42">
        <v>2001</v>
      </c>
      <c r="D295" s="18">
        <v>1163</v>
      </c>
      <c r="E295" s="18">
        <v>2952</v>
      </c>
      <c r="F295" s="64">
        <v>1716</v>
      </c>
      <c r="G295" s="64"/>
      <c r="H295" s="22"/>
      <c r="I295" s="22"/>
      <c r="J295" s="18"/>
      <c r="K295" s="64">
        <v>2554</v>
      </c>
      <c r="L295" s="64"/>
      <c r="M295" s="18"/>
      <c r="N295" s="18"/>
      <c r="O295" s="19"/>
    </row>
    <row r="296" spans="1:15" ht="12">
      <c r="A296" s="8" t="s">
        <v>24</v>
      </c>
      <c r="B296" s="5">
        <v>9</v>
      </c>
      <c r="C296" s="5">
        <v>2362</v>
      </c>
      <c r="D296" s="5">
        <v>1390</v>
      </c>
      <c r="E296" s="5">
        <v>3480</v>
      </c>
      <c r="F296" s="65">
        <v>1997</v>
      </c>
      <c r="G296" s="65"/>
      <c r="H296" s="23"/>
      <c r="I296" s="23"/>
      <c r="J296" s="5"/>
      <c r="K296" s="65">
        <v>2969</v>
      </c>
      <c r="L296" s="65"/>
      <c r="M296" s="5"/>
      <c r="N296" s="5"/>
      <c r="O296" s="15"/>
    </row>
    <row r="297" spans="1:15" ht="12">
      <c r="A297" s="8" t="s">
        <v>4</v>
      </c>
      <c r="B297" s="5">
        <v>10</v>
      </c>
      <c r="C297" s="5">
        <v>2514</v>
      </c>
      <c r="D297" s="5">
        <v>1489</v>
      </c>
      <c r="E297" s="5">
        <v>3701</v>
      </c>
      <c r="F297" s="65">
        <v>2108</v>
      </c>
      <c r="G297" s="65"/>
      <c r="H297" s="23"/>
      <c r="I297" s="23"/>
      <c r="J297" s="5"/>
      <c r="K297" s="65">
        <v>3132</v>
      </c>
      <c r="L297" s="65"/>
      <c r="M297" s="5"/>
      <c r="N297" s="5"/>
      <c r="O297" s="15"/>
    </row>
    <row r="298" spans="1:15" ht="12">
      <c r="A298" s="8" t="s">
        <v>4</v>
      </c>
      <c r="B298" s="5">
        <v>11</v>
      </c>
      <c r="C298" s="5">
        <v>2665</v>
      </c>
      <c r="D298" s="5">
        <v>1588</v>
      </c>
      <c r="E298" s="5">
        <v>3921</v>
      </c>
      <c r="F298" s="65">
        <v>2219</v>
      </c>
      <c r="G298" s="65"/>
      <c r="H298" s="23"/>
      <c r="I298" s="23"/>
      <c r="J298" s="5"/>
      <c r="K298" s="65">
        <v>3296</v>
      </c>
      <c r="L298" s="65"/>
      <c r="M298" s="5"/>
      <c r="N298" s="5"/>
      <c r="O298" s="15"/>
    </row>
    <row r="299" spans="1:15" ht="12">
      <c r="A299" s="8" t="s">
        <v>4</v>
      </c>
      <c r="B299" s="5">
        <v>13</v>
      </c>
      <c r="C299" s="5">
        <v>2885</v>
      </c>
      <c r="D299" s="5">
        <v>1744</v>
      </c>
      <c r="E299" s="5">
        <v>4237</v>
      </c>
      <c r="F299" s="65">
        <v>2378</v>
      </c>
      <c r="G299" s="65"/>
      <c r="H299" s="23"/>
      <c r="I299" s="23"/>
      <c r="J299" s="5"/>
      <c r="K299" s="65">
        <v>3519</v>
      </c>
      <c r="L299" s="65"/>
      <c r="M299" s="5"/>
      <c r="N299" s="5"/>
      <c r="O299" s="15"/>
    </row>
    <row r="300" spans="1:15" ht="12">
      <c r="A300" s="8" t="s">
        <v>4</v>
      </c>
      <c r="B300" s="5">
        <v>14</v>
      </c>
      <c r="C300" s="5">
        <v>3053</v>
      </c>
      <c r="D300" s="5">
        <v>1851</v>
      </c>
      <c r="E300" s="5">
        <v>4482</v>
      </c>
      <c r="F300" s="65">
        <v>2516</v>
      </c>
      <c r="G300" s="65"/>
      <c r="H300" s="23"/>
      <c r="I300" s="23"/>
      <c r="J300" s="5"/>
      <c r="K300" s="65">
        <v>3717</v>
      </c>
      <c r="L300" s="65"/>
      <c r="M300" s="5"/>
      <c r="N300" s="5"/>
      <c r="O300" s="15"/>
    </row>
    <row r="301" spans="1:15" ht="12">
      <c r="A301" s="8" t="s">
        <v>5</v>
      </c>
      <c r="B301" s="5">
        <v>8</v>
      </c>
      <c r="C301" s="5">
        <v>2210</v>
      </c>
      <c r="D301" s="5">
        <v>1291</v>
      </c>
      <c r="E301" s="5">
        <v>3260</v>
      </c>
      <c r="F301" s="65">
        <v>1886</v>
      </c>
      <c r="G301" s="65"/>
      <c r="H301" s="23"/>
      <c r="I301" s="23"/>
      <c r="J301" s="5"/>
      <c r="K301" s="65">
        <v>2805</v>
      </c>
      <c r="L301" s="65"/>
      <c r="M301" s="5"/>
      <c r="N301" s="5"/>
      <c r="O301" s="15"/>
    </row>
    <row r="302" spans="1:15" ht="12">
      <c r="A302" s="8" t="s">
        <v>5</v>
      </c>
      <c r="B302" s="5">
        <v>11</v>
      </c>
      <c r="C302" s="5">
        <v>2582</v>
      </c>
      <c r="D302" s="5">
        <v>1546</v>
      </c>
      <c r="E302" s="5">
        <v>3796</v>
      </c>
      <c r="F302" s="65">
        <v>2156</v>
      </c>
      <c r="G302" s="65"/>
      <c r="H302" s="23"/>
      <c r="I302" s="23"/>
      <c r="J302" s="5"/>
      <c r="K302" s="65">
        <v>3192</v>
      </c>
      <c r="L302" s="65"/>
      <c r="M302" s="5"/>
      <c r="N302" s="5"/>
      <c r="O302" s="15"/>
    </row>
    <row r="303" spans="1:15" ht="12">
      <c r="A303" s="8" t="s">
        <v>5</v>
      </c>
      <c r="B303" s="5">
        <v>12</v>
      </c>
      <c r="C303" s="5">
        <v>2692</v>
      </c>
      <c r="D303" s="5">
        <v>1624</v>
      </c>
      <c r="E303" s="5">
        <v>3954</v>
      </c>
      <c r="F303" s="65">
        <v>2236</v>
      </c>
      <c r="G303" s="65"/>
      <c r="H303" s="23"/>
      <c r="I303" s="23"/>
      <c r="J303" s="5"/>
      <c r="K303" s="65">
        <v>3303</v>
      </c>
      <c r="L303" s="65"/>
      <c r="M303" s="5"/>
      <c r="N303" s="5"/>
      <c r="O303" s="15"/>
    </row>
    <row r="304" spans="1:15" ht="12.75" thickBot="1">
      <c r="A304" s="13" t="s">
        <v>5</v>
      </c>
      <c r="B304" s="14">
        <v>14</v>
      </c>
      <c r="C304" s="14">
        <v>2969</v>
      </c>
      <c r="D304" s="14">
        <v>1809</v>
      </c>
      <c r="E304" s="14">
        <v>4357</v>
      </c>
      <c r="F304" s="66">
        <v>2453</v>
      </c>
      <c r="G304" s="66"/>
      <c r="H304" s="24"/>
      <c r="I304" s="24"/>
      <c r="J304" s="14"/>
      <c r="K304" s="66">
        <v>3613</v>
      </c>
      <c r="L304" s="66"/>
      <c r="M304" s="14"/>
      <c r="N304" s="14"/>
      <c r="O304" s="16"/>
    </row>
    <row r="305" spans="1:9" ht="15.75" thickBot="1">
      <c r="A305" s="1" t="s">
        <v>67</v>
      </c>
      <c r="H305" s="4"/>
      <c r="I305" s="4"/>
    </row>
    <row r="306" spans="1:16" ht="12.75" thickBot="1">
      <c r="A306" s="10" t="s">
        <v>66</v>
      </c>
      <c r="B306" s="9"/>
      <c r="C306" s="11"/>
      <c r="D306" s="11"/>
      <c r="E306" s="11"/>
      <c r="F306" s="62" t="s">
        <v>34</v>
      </c>
      <c r="G306" s="63"/>
      <c r="H306" s="25"/>
      <c r="I306" s="25"/>
      <c r="J306" s="11"/>
      <c r="K306" s="62" t="s">
        <v>34</v>
      </c>
      <c r="L306" s="63"/>
      <c r="M306" s="11"/>
      <c r="N306" s="11"/>
      <c r="O306" s="12"/>
      <c r="P306" s="3"/>
    </row>
    <row r="307" spans="1:15" ht="12.75">
      <c r="A307" s="17" t="s">
        <v>24</v>
      </c>
      <c r="B307" s="42">
        <v>7</v>
      </c>
      <c r="C307" s="42">
        <v>2325</v>
      </c>
      <c r="D307" s="18">
        <v>1325</v>
      </c>
      <c r="E307" s="18">
        <v>3440</v>
      </c>
      <c r="F307" s="64">
        <v>1879</v>
      </c>
      <c r="G307" s="64"/>
      <c r="H307" s="22"/>
      <c r="I307" s="22"/>
      <c r="J307" s="18"/>
      <c r="K307" s="64">
        <v>2879</v>
      </c>
      <c r="L307" s="64"/>
      <c r="M307" s="18"/>
      <c r="N307" s="18"/>
      <c r="O307" s="19"/>
    </row>
    <row r="308" spans="1:15" ht="12">
      <c r="A308" s="8" t="s">
        <v>24</v>
      </c>
      <c r="B308" s="5">
        <v>9</v>
      </c>
      <c r="C308" s="5">
        <v>2780</v>
      </c>
      <c r="D308" s="5">
        <v>1599</v>
      </c>
      <c r="E308" s="5">
        <v>4107</v>
      </c>
      <c r="F308" s="65">
        <v>2205</v>
      </c>
      <c r="G308" s="65"/>
      <c r="H308" s="23"/>
      <c r="I308" s="23"/>
      <c r="J308" s="5"/>
      <c r="K308" s="65">
        <v>3386</v>
      </c>
      <c r="L308" s="65"/>
      <c r="M308" s="5"/>
      <c r="N308" s="5"/>
      <c r="O308" s="15"/>
    </row>
    <row r="309" spans="1:15" ht="12">
      <c r="A309" s="8" t="s">
        <v>4</v>
      </c>
      <c r="B309" s="5">
        <v>10</v>
      </c>
      <c r="C309" s="5">
        <v>2978</v>
      </c>
      <c r="D309" s="5">
        <v>1721</v>
      </c>
      <c r="E309" s="5">
        <v>4397</v>
      </c>
      <c r="F309" s="65">
        <v>2340</v>
      </c>
      <c r="G309" s="65"/>
      <c r="H309" s="23"/>
      <c r="I309" s="23"/>
      <c r="J309" s="5"/>
      <c r="K309" s="65">
        <v>3596</v>
      </c>
      <c r="L309" s="65"/>
      <c r="M309" s="5"/>
      <c r="N309" s="5"/>
      <c r="O309" s="15"/>
    </row>
    <row r="310" spans="1:15" ht="12">
      <c r="A310" s="8" t="s">
        <v>4</v>
      </c>
      <c r="B310" s="5">
        <v>11</v>
      </c>
      <c r="C310" s="5">
        <v>3176</v>
      </c>
      <c r="D310" s="5">
        <v>1843</v>
      </c>
      <c r="E310" s="5">
        <v>4687</v>
      </c>
      <c r="F310" s="65">
        <v>2474</v>
      </c>
      <c r="G310" s="65"/>
      <c r="H310" s="23"/>
      <c r="I310" s="23"/>
      <c r="J310" s="5"/>
      <c r="K310" s="65">
        <v>3806</v>
      </c>
      <c r="L310" s="65"/>
      <c r="M310" s="5"/>
      <c r="N310" s="5"/>
      <c r="O310" s="15"/>
    </row>
    <row r="311" spans="1:15" ht="12">
      <c r="A311" s="8" t="s">
        <v>4</v>
      </c>
      <c r="B311" s="5">
        <v>13</v>
      </c>
      <c r="C311" s="5">
        <v>3488</v>
      </c>
      <c r="D311" s="5">
        <v>2046</v>
      </c>
      <c r="E311" s="5">
        <v>5142</v>
      </c>
      <c r="F311" s="65">
        <v>2680</v>
      </c>
      <c r="G311" s="65"/>
      <c r="H311" s="23"/>
      <c r="I311" s="23"/>
      <c r="J311" s="5"/>
      <c r="K311" s="65">
        <v>4122</v>
      </c>
      <c r="L311" s="65"/>
      <c r="M311" s="5"/>
      <c r="N311" s="5"/>
      <c r="O311" s="15"/>
    </row>
    <row r="312" spans="1:15" ht="12">
      <c r="A312" s="8" t="s">
        <v>4</v>
      </c>
      <c r="B312" s="5">
        <v>14</v>
      </c>
      <c r="C312" s="5">
        <v>3702</v>
      </c>
      <c r="D312" s="5">
        <v>2176</v>
      </c>
      <c r="E312" s="5">
        <v>5456</v>
      </c>
      <c r="F312" s="65">
        <v>2841</v>
      </c>
      <c r="G312" s="65"/>
      <c r="H312" s="23"/>
      <c r="I312" s="23"/>
      <c r="J312" s="5"/>
      <c r="K312" s="65">
        <v>4367</v>
      </c>
      <c r="L312" s="65"/>
      <c r="M312" s="5"/>
      <c r="N312" s="5"/>
      <c r="O312" s="15"/>
    </row>
    <row r="313" spans="1:15" ht="12">
      <c r="A313" s="8" t="s">
        <v>5</v>
      </c>
      <c r="B313" s="5">
        <v>8</v>
      </c>
      <c r="C313" s="5">
        <v>2582</v>
      </c>
      <c r="D313" s="5">
        <v>1476</v>
      </c>
      <c r="E313" s="5">
        <v>3817</v>
      </c>
      <c r="F313" s="65">
        <v>2071</v>
      </c>
      <c r="G313" s="65"/>
      <c r="H313" s="23"/>
      <c r="I313" s="23"/>
      <c r="J313" s="5"/>
      <c r="K313" s="65">
        <v>3176</v>
      </c>
      <c r="L313" s="65"/>
      <c r="M313" s="5"/>
      <c r="N313" s="5"/>
      <c r="O313" s="15"/>
    </row>
    <row r="314" spans="1:15" ht="12">
      <c r="A314" s="8" t="s">
        <v>5</v>
      </c>
      <c r="B314" s="5">
        <v>11</v>
      </c>
      <c r="C314" s="5">
        <v>3092</v>
      </c>
      <c r="D314" s="5">
        <v>1801</v>
      </c>
      <c r="E314" s="5">
        <v>4562</v>
      </c>
      <c r="F314" s="65">
        <v>2411</v>
      </c>
      <c r="G314" s="65"/>
      <c r="H314" s="23"/>
      <c r="I314" s="23"/>
      <c r="J314" s="5"/>
      <c r="K314" s="65">
        <v>3702</v>
      </c>
      <c r="L314" s="65"/>
      <c r="M314" s="5"/>
      <c r="N314" s="5"/>
      <c r="O314" s="15"/>
    </row>
    <row r="315" spans="1:15" ht="12">
      <c r="A315" s="8" t="s">
        <v>5</v>
      </c>
      <c r="B315" s="5">
        <v>12</v>
      </c>
      <c r="C315" s="5">
        <v>3248</v>
      </c>
      <c r="D315" s="5">
        <v>1903</v>
      </c>
      <c r="E315" s="5">
        <v>4789</v>
      </c>
      <c r="F315" s="65">
        <v>2514</v>
      </c>
      <c r="G315" s="65"/>
      <c r="H315" s="23"/>
      <c r="I315" s="23"/>
      <c r="J315" s="5"/>
      <c r="K315" s="65">
        <v>3860</v>
      </c>
      <c r="L315" s="65"/>
      <c r="M315" s="5"/>
      <c r="N315" s="5"/>
      <c r="O315" s="15"/>
    </row>
    <row r="316" spans="1:15" ht="12.75" thickBot="1">
      <c r="A316" s="13" t="s">
        <v>5</v>
      </c>
      <c r="B316" s="14">
        <v>14</v>
      </c>
      <c r="C316" s="14">
        <v>3619</v>
      </c>
      <c r="D316" s="14">
        <v>2134</v>
      </c>
      <c r="E316" s="14">
        <v>5331</v>
      </c>
      <c r="F316" s="66">
        <v>2778</v>
      </c>
      <c r="G316" s="66"/>
      <c r="H316" s="24"/>
      <c r="I316" s="24"/>
      <c r="J316" s="14"/>
      <c r="K316" s="66">
        <v>4263</v>
      </c>
      <c r="L316" s="66"/>
      <c r="M316" s="14"/>
      <c r="N316" s="14"/>
      <c r="O316" s="16"/>
    </row>
    <row r="317" ht="15.75" thickBot="1">
      <c r="A317" s="1" t="s">
        <v>68</v>
      </c>
    </row>
    <row r="318" spans="1:20" ht="12.75" thickBot="1">
      <c r="A318" s="10" t="s">
        <v>0</v>
      </c>
      <c r="B318" s="9"/>
      <c r="C318" s="11"/>
      <c r="D318" s="11"/>
      <c r="E318" s="11"/>
      <c r="F318" s="62" t="s">
        <v>34</v>
      </c>
      <c r="G318" s="63"/>
      <c r="H318" s="20" t="s">
        <v>35</v>
      </c>
      <c r="I318" s="62" t="s">
        <v>36</v>
      </c>
      <c r="J318" s="63"/>
      <c r="K318" s="62" t="s">
        <v>34</v>
      </c>
      <c r="L318" s="63"/>
      <c r="M318" s="20" t="s">
        <v>35</v>
      </c>
      <c r="N318" s="62" t="s">
        <v>36</v>
      </c>
      <c r="O318" s="69"/>
      <c r="P318" s="3"/>
      <c r="Q318" s="3"/>
      <c r="R318" s="3"/>
      <c r="S318" s="3"/>
      <c r="T318" s="3"/>
    </row>
    <row r="319" spans="1:15" ht="12.75">
      <c r="A319" s="17" t="s">
        <v>24</v>
      </c>
      <c r="B319" s="42">
        <v>7</v>
      </c>
      <c r="C319" s="42">
        <v>1887</v>
      </c>
      <c r="D319" s="18">
        <v>1025</v>
      </c>
      <c r="E319" s="18">
        <v>2757</v>
      </c>
      <c r="F319" s="64">
        <v>1538</v>
      </c>
      <c r="G319" s="64"/>
      <c r="H319" s="18">
        <v>2051</v>
      </c>
      <c r="I319" s="64">
        <v>2246</v>
      </c>
      <c r="J319" s="64"/>
      <c r="K319" s="64">
        <v>2400</v>
      </c>
      <c r="L319" s="64"/>
      <c r="M319" s="18">
        <v>2913</v>
      </c>
      <c r="N319" s="64">
        <v>3108</v>
      </c>
      <c r="O319" s="70"/>
    </row>
    <row r="320" spans="1:15" ht="12">
      <c r="A320" s="8" t="s">
        <v>24</v>
      </c>
      <c r="B320" s="5">
        <v>9</v>
      </c>
      <c r="C320" s="5">
        <v>2216</v>
      </c>
      <c r="D320" s="5">
        <v>1212</v>
      </c>
      <c r="E320" s="5">
        <v>3230</v>
      </c>
      <c r="F320" s="65">
        <v>1767</v>
      </c>
      <c r="G320" s="65"/>
      <c r="H320" s="5">
        <v>2321</v>
      </c>
      <c r="I320" s="65">
        <v>2572</v>
      </c>
      <c r="J320" s="65"/>
      <c r="K320" s="65">
        <v>2770</v>
      </c>
      <c r="L320" s="65"/>
      <c r="M320" s="5">
        <v>3325</v>
      </c>
      <c r="N320" s="65">
        <v>3576</v>
      </c>
      <c r="O320" s="68"/>
    </row>
    <row r="321" spans="1:15" ht="12">
      <c r="A321" s="8" t="s">
        <v>4</v>
      </c>
      <c r="B321" s="5">
        <v>10</v>
      </c>
      <c r="C321" s="5">
        <v>2351</v>
      </c>
      <c r="D321" s="5">
        <v>1292</v>
      </c>
      <c r="E321" s="5">
        <v>3422</v>
      </c>
      <c r="F321" s="65">
        <v>1852</v>
      </c>
      <c r="G321" s="65"/>
      <c r="H321" s="5">
        <v>2413</v>
      </c>
      <c r="I321" s="65">
        <v>2692</v>
      </c>
      <c r="J321" s="65"/>
      <c r="K321" s="65">
        <v>2912</v>
      </c>
      <c r="L321" s="65"/>
      <c r="M321" s="5">
        <v>3473</v>
      </c>
      <c r="N321" s="65">
        <v>3751</v>
      </c>
      <c r="O321" s="68"/>
    </row>
    <row r="322" spans="1:15" ht="12">
      <c r="A322" s="8" t="s">
        <v>24</v>
      </c>
      <c r="B322" s="5">
        <v>11</v>
      </c>
      <c r="C322" s="5">
        <v>2487</v>
      </c>
      <c r="D322" s="5">
        <v>1371</v>
      </c>
      <c r="E322" s="5">
        <v>3615</v>
      </c>
      <c r="F322" s="65">
        <v>1938</v>
      </c>
      <c r="G322" s="65"/>
      <c r="H322" s="5">
        <v>2505</v>
      </c>
      <c r="I322" s="65">
        <v>2811</v>
      </c>
      <c r="J322" s="65"/>
      <c r="K322" s="65">
        <v>3054</v>
      </c>
      <c r="L322" s="65"/>
      <c r="M322" s="5">
        <v>3621</v>
      </c>
      <c r="N322" s="65">
        <v>3927</v>
      </c>
      <c r="O322" s="68"/>
    </row>
    <row r="323" spans="1:15" ht="12">
      <c r="A323" s="8" t="s">
        <v>4</v>
      </c>
      <c r="B323" s="5">
        <v>13</v>
      </c>
      <c r="C323" s="5">
        <v>2757</v>
      </c>
      <c r="D323" s="5">
        <v>1529</v>
      </c>
      <c r="E323" s="5">
        <v>4000</v>
      </c>
      <c r="F323" s="65">
        <v>2109</v>
      </c>
      <c r="G323" s="65"/>
      <c r="H323" s="5">
        <v>2688</v>
      </c>
      <c r="I323" s="65">
        <v>3050</v>
      </c>
      <c r="J323" s="65"/>
      <c r="K323" s="65">
        <v>3337</v>
      </c>
      <c r="L323" s="65"/>
      <c r="M323" s="5">
        <v>3916</v>
      </c>
      <c r="N323" s="65">
        <v>4278</v>
      </c>
      <c r="O323" s="68"/>
    </row>
    <row r="324" spans="1:15" ht="12.75" thickBot="1">
      <c r="A324" s="13" t="s">
        <v>5</v>
      </c>
      <c r="B324" s="14">
        <v>8</v>
      </c>
      <c r="C324" s="14">
        <v>2080</v>
      </c>
      <c r="D324" s="14">
        <v>1133</v>
      </c>
      <c r="E324" s="14">
        <v>3037</v>
      </c>
      <c r="F324" s="66">
        <v>1681</v>
      </c>
      <c r="G324" s="66"/>
      <c r="H324" s="14">
        <v>2230</v>
      </c>
      <c r="I324" s="66">
        <v>2452</v>
      </c>
      <c r="J324" s="66"/>
      <c r="K324" s="66">
        <v>2629</v>
      </c>
      <c r="L324" s="66"/>
      <c r="M324" s="14">
        <v>3177</v>
      </c>
      <c r="N324" s="66">
        <v>3400</v>
      </c>
      <c r="O324" s="67"/>
    </row>
    <row r="325" ht="15.75" thickBot="1">
      <c r="A325" s="1" t="s">
        <v>69</v>
      </c>
    </row>
    <row r="326" spans="1:23" ht="12.75" thickBot="1">
      <c r="A326" s="10" t="s">
        <v>0</v>
      </c>
      <c r="B326" s="9"/>
      <c r="C326" s="11"/>
      <c r="D326" s="11"/>
      <c r="E326" s="11"/>
      <c r="F326" s="62" t="s">
        <v>20</v>
      </c>
      <c r="G326" s="63"/>
      <c r="H326" s="62" t="s">
        <v>22</v>
      </c>
      <c r="I326" s="63"/>
      <c r="J326" s="63"/>
      <c r="K326" s="62" t="s">
        <v>20</v>
      </c>
      <c r="L326" s="63"/>
      <c r="M326" s="20" t="s">
        <v>23</v>
      </c>
      <c r="N326" s="62" t="s">
        <v>22</v>
      </c>
      <c r="O326" s="69"/>
      <c r="P326" s="3"/>
      <c r="S326" s="4"/>
      <c r="T326" s="4"/>
      <c r="U326" s="4"/>
      <c r="V326" s="4"/>
      <c r="W326" s="4"/>
    </row>
    <row r="327" spans="1:23" ht="12.75">
      <c r="A327" s="17" t="s">
        <v>24</v>
      </c>
      <c r="B327" s="42">
        <v>7</v>
      </c>
      <c r="C327" s="42">
        <v>1658</v>
      </c>
      <c r="D327" s="18">
        <v>959</v>
      </c>
      <c r="E327" s="18">
        <v>2366</v>
      </c>
      <c r="F327" s="64">
        <v>1496</v>
      </c>
      <c r="G327" s="64"/>
      <c r="H327" s="64">
        <v>2167</v>
      </c>
      <c r="I327" s="64"/>
      <c r="J327" s="64"/>
      <c r="K327" s="64">
        <v>2195</v>
      </c>
      <c r="L327" s="64"/>
      <c r="M327" s="18">
        <v>2732</v>
      </c>
      <c r="N327" s="64">
        <v>2866</v>
      </c>
      <c r="O327" s="70"/>
      <c r="S327" s="4"/>
      <c r="T327" s="4"/>
      <c r="U327" s="4"/>
      <c r="V327" s="4"/>
      <c r="W327" s="4"/>
    </row>
    <row r="328" spans="1:23" ht="12">
      <c r="A328" s="8" t="s">
        <v>24</v>
      </c>
      <c r="B328" s="5">
        <v>9</v>
      </c>
      <c r="C328" s="5">
        <v>1899</v>
      </c>
      <c r="D328" s="5">
        <v>1117</v>
      </c>
      <c r="E328" s="5">
        <v>2692</v>
      </c>
      <c r="F328" s="65">
        <v>1690</v>
      </c>
      <c r="G328" s="65"/>
      <c r="H328" s="65">
        <v>2436</v>
      </c>
      <c r="I328" s="65"/>
      <c r="J328" s="65"/>
      <c r="K328" s="65">
        <v>2473</v>
      </c>
      <c r="L328" s="65"/>
      <c r="M328" s="5">
        <v>3046</v>
      </c>
      <c r="N328" s="65">
        <v>3219</v>
      </c>
      <c r="O328" s="68"/>
      <c r="S328" s="4"/>
      <c r="T328" s="4"/>
      <c r="U328" s="4"/>
      <c r="V328" s="4"/>
      <c r="W328" s="4"/>
    </row>
    <row r="329" spans="1:23" ht="12">
      <c r="A329" s="8" t="s">
        <v>4</v>
      </c>
      <c r="B329" s="5">
        <v>10</v>
      </c>
      <c r="C329" s="5">
        <v>1990</v>
      </c>
      <c r="D329" s="5">
        <v>1181</v>
      </c>
      <c r="E329" s="5">
        <v>2812</v>
      </c>
      <c r="F329" s="65">
        <v>1758</v>
      </c>
      <c r="G329" s="65"/>
      <c r="H329" s="65">
        <v>2527</v>
      </c>
      <c r="I329" s="65"/>
      <c r="J329" s="65"/>
      <c r="K329" s="65">
        <v>2568</v>
      </c>
      <c r="L329" s="65"/>
      <c r="M329" s="5">
        <v>3146</v>
      </c>
      <c r="N329" s="65">
        <v>3337</v>
      </c>
      <c r="O329" s="68"/>
      <c r="S329" s="4"/>
      <c r="T329" s="4"/>
      <c r="U329" s="4"/>
      <c r="V329" s="4"/>
      <c r="W329" s="4"/>
    </row>
    <row r="330" spans="1:23" ht="12">
      <c r="A330" s="8" t="s">
        <v>24</v>
      </c>
      <c r="B330" s="5">
        <v>11</v>
      </c>
      <c r="C330" s="5">
        <v>2082</v>
      </c>
      <c r="D330" s="5">
        <v>1245</v>
      </c>
      <c r="E330" s="5">
        <v>2931</v>
      </c>
      <c r="F330" s="65">
        <v>1827</v>
      </c>
      <c r="G330" s="65"/>
      <c r="H330" s="65">
        <v>2619</v>
      </c>
      <c r="I330" s="65"/>
      <c r="J330" s="65"/>
      <c r="K330" s="65">
        <v>2663</v>
      </c>
      <c r="L330" s="65"/>
      <c r="M330" s="5">
        <v>3245</v>
      </c>
      <c r="N330" s="65">
        <v>3455</v>
      </c>
      <c r="O330" s="68"/>
      <c r="S330" s="4"/>
      <c r="T330" s="4"/>
      <c r="U330" s="4"/>
      <c r="V330" s="4"/>
      <c r="W330" s="4"/>
    </row>
    <row r="331" spans="1:23" ht="12">
      <c r="A331" s="8" t="s">
        <v>4</v>
      </c>
      <c r="B331" s="5">
        <v>13</v>
      </c>
      <c r="C331" s="5">
        <v>2264</v>
      </c>
      <c r="D331" s="5">
        <v>1373</v>
      </c>
      <c r="E331" s="5">
        <v>3170</v>
      </c>
      <c r="F331" s="65">
        <v>1963</v>
      </c>
      <c r="G331" s="65"/>
      <c r="H331" s="65">
        <v>2801</v>
      </c>
      <c r="I331" s="65"/>
      <c r="J331" s="65"/>
      <c r="K331" s="65">
        <v>2854</v>
      </c>
      <c r="L331" s="65"/>
      <c r="M331" s="5">
        <v>3443</v>
      </c>
      <c r="N331" s="65">
        <v>3692</v>
      </c>
      <c r="O331" s="68"/>
      <c r="S331" s="4"/>
      <c r="T331" s="4"/>
      <c r="U331" s="4"/>
      <c r="V331" s="4"/>
      <c r="W331" s="4"/>
    </row>
    <row r="332" spans="1:23" ht="12">
      <c r="A332" s="8" t="s">
        <v>24</v>
      </c>
      <c r="B332" s="5">
        <v>14</v>
      </c>
      <c r="C332" s="5">
        <v>2414</v>
      </c>
      <c r="D332" s="5">
        <v>1467</v>
      </c>
      <c r="E332" s="5">
        <v>3377</v>
      </c>
      <c r="F332" s="65">
        <v>2089</v>
      </c>
      <c r="G332" s="65"/>
      <c r="H332" s="65">
        <v>2979</v>
      </c>
      <c r="I332" s="65"/>
      <c r="J332" s="65"/>
      <c r="K332" s="65">
        <v>3036</v>
      </c>
      <c r="L332" s="65"/>
      <c r="M332" s="5">
        <v>3658</v>
      </c>
      <c r="N332" s="65">
        <v>3926</v>
      </c>
      <c r="O332" s="68"/>
      <c r="S332" s="4"/>
      <c r="T332" s="4"/>
      <c r="U332" s="4"/>
      <c r="V332" s="4"/>
      <c r="W332" s="4"/>
    </row>
    <row r="333" spans="1:23" ht="12">
      <c r="A333" s="8" t="s">
        <v>5</v>
      </c>
      <c r="B333" s="5">
        <v>8</v>
      </c>
      <c r="C333" s="5">
        <v>1808</v>
      </c>
      <c r="D333" s="5">
        <v>1052</v>
      </c>
      <c r="E333" s="5">
        <v>2572</v>
      </c>
      <c r="F333" s="65">
        <v>1622</v>
      </c>
      <c r="G333" s="65"/>
      <c r="H333" s="65">
        <v>2345</v>
      </c>
      <c r="I333" s="65"/>
      <c r="J333" s="65"/>
      <c r="K333" s="65">
        <v>2378</v>
      </c>
      <c r="L333" s="65"/>
      <c r="M333" s="5">
        <v>2947</v>
      </c>
      <c r="N333" s="65">
        <v>3100</v>
      </c>
      <c r="O333" s="68"/>
      <c r="S333" s="4"/>
      <c r="T333" s="4"/>
      <c r="U333" s="4"/>
      <c r="V333" s="4"/>
      <c r="W333" s="4"/>
    </row>
    <row r="334" spans="1:23" ht="12.75" thickBot="1">
      <c r="A334" s="13" t="s">
        <v>5</v>
      </c>
      <c r="B334" s="14">
        <v>12</v>
      </c>
      <c r="C334" s="14">
        <v>2173</v>
      </c>
      <c r="D334" s="14">
        <v>1309</v>
      </c>
      <c r="E334" s="14">
        <v>3051</v>
      </c>
      <c r="F334" s="66">
        <v>1895</v>
      </c>
      <c r="G334" s="66"/>
      <c r="H334" s="66">
        <v>2710</v>
      </c>
      <c r="I334" s="66"/>
      <c r="J334" s="66"/>
      <c r="K334" s="66">
        <v>2758</v>
      </c>
      <c r="L334" s="66"/>
      <c r="M334" s="14">
        <v>3344</v>
      </c>
      <c r="N334" s="66">
        <v>3573</v>
      </c>
      <c r="O334" s="67"/>
      <c r="S334" s="4"/>
      <c r="T334" s="4"/>
      <c r="U334" s="4"/>
      <c r="V334" s="4"/>
      <c r="W334" s="4"/>
    </row>
    <row r="335" ht="15.75" thickBot="1">
      <c r="A335" s="1" t="s">
        <v>70</v>
      </c>
    </row>
    <row r="336" spans="1:16" ht="12.75" thickBot="1">
      <c r="A336" s="10" t="s">
        <v>0</v>
      </c>
      <c r="B336" s="9"/>
      <c r="C336" s="11"/>
      <c r="D336" s="11"/>
      <c r="E336" s="11"/>
      <c r="F336" s="62" t="s">
        <v>20</v>
      </c>
      <c r="G336" s="63"/>
      <c r="H336" s="25"/>
      <c r="I336" s="25"/>
      <c r="J336" s="11"/>
      <c r="K336" s="62" t="s">
        <v>20</v>
      </c>
      <c r="L336" s="63"/>
      <c r="M336" s="11"/>
      <c r="N336" s="11"/>
      <c r="O336" s="12"/>
      <c r="P336" s="3"/>
    </row>
    <row r="337" spans="1:15" ht="13.5" thickBot="1">
      <c r="A337" s="31" t="s">
        <v>4</v>
      </c>
      <c r="B337" s="44">
        <v>7</v>
      </c>
      <c r="C337" s="44">
        <v>2129</v>
      </c>
      <c r="D337" s="32">
        <v>1211</v>
      </c>
      <c r="E337" s="32">
        <v>3121</v>
      </c>
      <c r="F337" s="71">
        <v>1748</v>
      </c>
      <c r="G337" s="71"/>
      <c r="H337" s="34"/>
      <c r="I337" s="34"/>
      <c r="J337" s="32"/>
      <c r="K337" s="71">
        <v>2666</v>
      </c>
      <c r="L337" s="71"/>
      <c r="M337" s="32"/>
      <c r="N337" s="32"/>
      <c r="O337" s="33"/>
    </row>
    <row r="338" ht="15.75" thickBot="1">
      <c r="A338" s="1" t="s">
        <v>71</v>
      </c>
    </row>
    <row r="339" spans="1:21" ht="12.75" thickBot="1">
      <c r="A339" s="10" t="s">
        <v>0</v>
      </c>
      <c r="B339" s="9"/>
      <c r="C339" s="11"/>
      <c r="D339" s="11"/>
      <c r="E339" s="25"/>
      <c r="F339" s="62" t="s">
        <v>20</v>
      </c>
      <c r="G339" s="63"/>
      <c r="H339" s="62" t="s">
        <v>20</v>
      </c>
      <c r="I339" s="63"/>
      <c r="J339" s="63"/>
      <c r="K339" s="62" t="s">
        <v>20</v>
      </c>
      <c r="L339" s="63"/>
      <c r="M339" s="11"/>
      <c r="N339" s="11"/>
      <c r="O339" s="12"/>
      <c r="P339" s="4"/>
      <c r="Q339" s="4"/>
      <c r="R339" s="4"/>
      <c r="S339" s="4"/>
      <c r="T339" s="4"/>
      <c r="U339" s="4"/>
    </row>
    <row r="340" spans="1:21" ht="12.75">
      <c r="A340" s="17" t="s">
        <v>4</v>
      </c>
      <c r="B340" s="42">
        <v>7</v>
      </c>
      <c r="C340" s="42">
        <v>1881</v>
      </c>
      <c r="D340" s="18">
        <v>1139</v>
      </c>
      <c r="E340" s="22"/>
      <c r="F340" s="64">
        <v>1668</v>
      </c>
      <c r="G340" s="64"/>
      <c r="H340" s="64">
        <v>2394</v>
      </c>
      <c r="I340" s="64"/>
      <c r="J340" s="64"/>
      <c r="K340" s="64">
        <v>2410</v>
      </c>
      <c r="L340" s="64"/>
      <c r="M340" s="18"/>
      <c r="N340" s="18"/>
      <c r="O340" s="19"/>
      <c r="P340" s="4"/>
      <c r="Q340" s="4"/>
      <c r="R340" s="4"/>
      <c r="S340" s="4"/>
      <c r="T340" s="4"/>
      <c r="U340" s="4"/>
    </row>
    <row r="341" spans="1:21" ht="12">
      <c r="A341" s="8" t="s">
        <v>4</v>
      </c>
      <c r="B341" s="5">
        <v>9</v>
      </c>
      <c r="C341" s="5">
        <v>2191</v>
      </c>
      <c r="D341" s="5">
        <v>1352</v>
      </c>
      <c r="E341" s="23"/>
      <c r="F341" s="65">
        <v>1915</v>
      </c>
      <c r="G341" s="65"/>
      <c r="H341" s="65">
        <v>2734</v>
      </c>
      <c r="I341" s="65"/>
      <c r="J341" s="65"/>
      <c r="K341" s="65">
        <v>2755</v>
      </c>
      <c r="L341" s="65"/>
      <c r="M341" s="5"/>
      <c r="N341" s="5"/>
      <c r="O341" s="15"/>
      <c r="P341" s="4"/>
      <c r="Q341" s="4"/>
      <c r="R341" s="4"/>
      <c r="S341" s="4"/>
      <c r="T341" s="4"/>
      <c r="U341" s="4"/>
    </row>
    <row r="342" spans="1:21" ht="12">
      <c r="A342" s="8" t="s">
        <v>4</v>
      </c>
      <c r="B342" s="5">
        <v>10</v>
      </c>
      <c r="C342" s="5">
        <v>2317</v>
      </c>
      <c r="D342" s="5">
        <v>1444</v>
      </c>
      <c r="E342" s="23"/>
      <c r="F342" s="65">
        <v>2010</v>
      </c>
      <c r="G342" s="65"/>
      <c r="H342" s="65">
        <v>2860</v>
      </c>
      <c r="I342" s="65"/>
      <c r="J342" s="65"/>
      <c r="K342" s="65">
        <v>2883</v>
      </c>
      <c r="L342" s="65"/>
      <c r="M342" s="5"/>
      <c r="N342" s="5"/>
      <c r="O342" s="15"/>
      <c r="P342" s="4"/>
      <c r="Q342" s="4"/>
      <c r="R342" s="4"/>
      <c r="S342" s="4"/>
      <c r="T342" s="4"/>
      <c r="U342" s="4"/>
    </row>
    <row r="343" spans="1:21" ht="12">
      <c r="A343" s="8" t="s">
        <v>4</v>
      </c>
      <c r="B343" s="5">
        <v>11</v>
      </c>
      <c r="C343" s="5">
        <v>2444</v>
      </c>
      <c r="D343" s="5">
        <v>1536</v>
      </c>
      <c r="E343" s="23"/>
      <c r="F343" s="65">
        <v>2105</v>
      </c>
      <c r="G343" s="65"/>
      <c r="H343" s="65">
        <v>2987</v>
      </c>
      <c r="I343" s="65"/>
      <c r="J343" s="65"/>
      <c r="K343" s="65">
        <v>3012</v>
      </c>
      <c r="L343" s="65"/>
      <c r="M343" s="5"/>
      <c r="N343" s="5"/>
      <c r="O343" s="15"/>
      <c r="P343" s="4"/>
      <c r="Q343" s="4"/>
      <c r="R343" s="4"/>
      <c r="S343" s="4"/>
      <c r="T343" s="4"/>
      <c r="U343" s="4"/>
    </row>
    <row r="344" spans="1:21" ht="12.75">
      <c r="A344" s="8" t="s">
        <v>5</v>
      </c>
      <c r="B344" s="43">
        <v>7</v>
      </c>
      <c r="C344" s="43">
        <v>1902</v>
      </c>
      <c r="D344" s="5">
        <v>1154</v>
      </c>
      <c r="E344" s="23"/>
      <c r="F344" s="65">
        <v>1683</v>
      </c>
      <c r="G344" s="65"/>
      <c r="H344" s="65">
        <v>2415</v>
      </c>
      <c r="I344" s="65"/>
      <c r="J344" s="65"/>
      <c r="K344" s="65">
        <v>2431</v>
      </c>
      <c r="L344" s="65"/>
      <c r="M344" s="5"/>
      <c r="N344" s="5"/>
      <c r="O344" s="15"/>
      <c r="P344" s="4"/>
      <c r="Q344" s="4"/>
      <c r="R344" s="4"/>
      <c r="S344" s="4"/>
      <c r="T344" s="4"/>
      <c r="U344" s="4"/>
    </row>
    <row r="345" spans="1:21" ht="12">
      <c r="A345" s="8" t="s">
        <v>5</v>
      </c>
      <c r="B345" s="5">
        <v>8</v>
      </c>
      <c r="C345" s="5">
        <v>2086</v>
      </c>
      <c r="D345" s="5">
        <v>1275</v>
      </c>
      <c r="E345" s="23"/>
      <c r="F345" s="65">
        <v>1836</v>
      </c>
      <c r="G345" s="65"/>
      <c r="H345" s="65">
        <v>2628</v>
      </c>
      <c r="I345" s="65"/>
      <c r="J345" s="65"/>
      <c r="K345" s="65">
        <v>2647</v>
      </c>
      <c r="L345" s="65"/>
      <c r="M345" s="5"/>
      <c r="N345" s="5"/>
      <c r="O345" s="15"/>
      <c r="P345" s="4"/>
      <c r="Q345" s="4"/>
      <c r="R345" s="4"/>
      <c r="S345" s="4"/>
      <c r="T345" s="4"/>
      <c r="U345" s="4"/>
    </row>
    <row r="346" spans="1:21" ht="12.75" thickBot="1">
      <c r="A346" s="13" t="s">
        <v>5</v>
      </c>
      <c r="B346" s="14">
        <v>9</v>
      </c>
      <c r="C346" s="14">
        <v>2212</v>
      </c>
      <c r="D346" s="14">
        <v>1367</v>
      </c>
      <c r="E346" s="24"/>
      <c r="F346" s="66">
        <v>1930</v>
      </c>
      <c r="G346" s="66"/>
      <c r="H346" s="66">
        <v>2755</v>
      </c>
      <c r="I346" s="66"/>
      <c r="J346" s="66"/>
      <c r="K346" s="66">
        <v>2776</v>
      </c>
      <c r="L346" s="66"/>
      <c r="M346" s="14"/>
      <c r="N346" s="14"/>
      <c r="O346" s="16"/>
      <c r="P346" s="4"/>
      <c r="Q346" s="4"/>
      <c r="R346" s="4"/>
      <c r="S346" s="4"/>
      <c r="T346" s="4"/>
      <c r="U346" s="4"/>
    </row>
    <row r="347" ht="15.75" thickBot="1">
      <c r="A347" s="1" t="s">
        <v>72</v>
      </c>
    </row>
    <row r="348" spans="1:20" ht="12.75" thickBot="1">
      <c r="A348" s="10" t="s">
        <v>0</v>
      </c>
      <c r="B348" s="9"/>
      <c r="C348" s="11"/>
      <c r="D348" s="11"/>
      <c r="E348" s="11"/>
      <c r="F348" s="62" t="s">
        <v>20</v>
      </c>
      <c r="G348" s="63"/>
      <c r="H348" s="20" t="s">
        <v>21</v>
      </c>
      <c r="I348" s="62" t="s">
        <v>31</v>
      </c>
      <c r="J348" s="63"/>
      <c r="K348" s="62" t="s">
        <v>20</v>
      </c>
      <c r="L348" s="63"/>
      <c r="M348" s="20" t="s">
        <v>21</v>
      </c>
      <c r="N348" s="62" t="s">
        <v>31</v>
      </c>
      <c r="O348" s="69"/>
      <c r="P348" s="3"/>
      <c r="Q348" s="3"/>
      <c r="R348" s="3"/>
      <c r="S348" s="3"/>
      <c r="T348" s="3"/>
    </row>
    <row r="349" spans="1:15" ht="12.75">
      <c r="A349" s="17" t="s">
        <v>4</v>
      </c>
      <c r="B349" s="42">
        <v>7</v>
      </c>
      <c r="C349" s="42">
        <v>1870</v>
      </c>
      <c r="D349" s="18">
        <v>1122</v>
      </c>
      <c r="E349" s="18">
        <v>2756</v>
      </c>
      <c r="F349" s="64">
        <v>1658</v>
      </c>
      <c r="G349" s="64"/>
      <c r="H349" s="18">
        <v>2195</v>
      </c>
      <c r="I349" s="64">
        <v>2382</v>
      </c>
      <c r="J349" s="64"/>
      <c r="K349" s="64">
        <v>2406</v>
      </c>
      <c r="L349" s="64"/>
      <c r="M349" s="18">
        <v>2943</v>
      </c>
      <c r="N349" s="64">
        <v>3130</v>
      </c>
      <c r="O349" s="70"/>
    </row>
    <row r="350" spans="1:15" ht="12">
      <c r="A350" s="8" t="s">
        <v>4</v>
      </c>
      <c r="B350" s="5">
        <v>9</v>
      </c>
      <c r="C350" s="5">
        <v>2129</v>
      </c>
      <c r="D350" s="5">
        <v>1296</v>
      </c>
      <c r="E350" s="5">
        <v>3131</v>
      </c>
      <c r="F350" s="65">
        <v>1868</v>
      </c>
      <c r="G350" s="65"/>
      <c r="H350" s="5">
        <v>2439</v>
      </c>
      <c r="I350" s="65">
        <v>2671</v>
      </c>
      <c r="J350" s="65"/>
      <c r="K350" s="65">
        <v>2700</v>
      </c>
      <c r="L350" s="65"/>
      <c r="M350" s="5">
        <v>3272</v>
      </c>
      <c r="N350" s="65">
        <v>3504</v>
      </c>
      <c r="O350" s="68"/>
    </row>
    <row r="351" spans="1:15" ht="12">
      <c r="A351" s="8" t="s">
        <v>4</v>
      </c>
      <c r="B351" s="5">
        <v>10</v>
      </c>
      <c r="C351" s="5">
        <v>2208</v>
      </c>
      <c r="D351" s="5">
        <v>1355</v>
      </c>
      <c r="E351" s="5">
        <v>3243</v>
      </c>
      <c r="F351" s="65">
        <v>1928</v>
      </c>
      <c r="G351" s="65"/>
      <c r="H351" s="5">
        <v>2501</v>
      </c>
      <c r="I351" s="65">
        <v>2751</v>
      </c>
      <c r="J351" s="65"/>
      <c r="K351" s="65">
        <v>2781</v>
      </c>
      <c r="L351" s="65"/>
      <c r="M351" s="5">
        <v>3354</v>
      </c>
      <c r="N351" s="65">
        <v>3605</v>
      </c>
      <c r="O351" s="68"/>
    </row>
    <row r="352" spans="1:15" ht="12">
      <c r="A352" s="8" t="s">
        <v>4</v>
      </c>
      <c r="B352" s="5">
        <v>11</v>
      </c>
      <c r="C352" s="5">
        <v>2288</v>
      </c>
      <c r="D352" s="5">
        <v>1413</v>
      </c>
      <c r="E352" s="5">
        <v>3356</v>
      </c>
      <c r="F352" s="65">
        <v>1988</v>
      </c>
      <c r="G352" s="65"/>
      <c r="H352" s="5">
        <v>2562</v>
      </c>
      <c r="I352" s="65">
        <v>2831</v>
      </c>
      <c r="J352" s="65"/>
      <c r="K352" s="65">
        <v>2863</v>
      </c>
      <c r="L352" s="65"/>
      <c r="M352" s="5">
        <v>3437</v>
      </c>
      <c r="N352" s="65">
        <v>3706</v>
      </c>
      <c r="O352" s="68"/>
    </row>
    <row r="353" spans="1:15" ht="12">
      <c r="A353" s="8" t="s">
        <v>4</v>
      </c>
      <c r="B353" s="5">
        <v>13</v>
      </c>
      <c r="C353" s="5">
        <v>2448</v>
      </c>
      <c r="D353" s="5">
        <v>1530</v>
      </c>
      <c r="E353" s="5">
        <v>3581</v>
      </c>
      <c r="F353" s="65">
        <v>2108</v>
      </c>
      <c r="G353" s="65"/>
      <c r="H353" s="5">
        <v>2685</v>
      </c>
      <c r="I353" s="65">
        <v>2992</v>
      </c>
      <c r="J353" s="65"/>
      <c r="K353" s="65">
        <v>3025</v>
      </c>
      <c r="L353" s="65"/>
      <c r="M353" s="5">
        <v>3603</v>
      </c>
      <c r="N353" s="65">
        <v>3909</v>
      </c>
      <c r="O353" s="68"/>
    </row>
    <row r="354" spans="1:15" ht="12">
      <c r="A354" s="8" t="s">
        <v>4</v>
      </c>
      <c r="B354" s="5">
        <v>14</v>
      </c>
      <c r="C354" s="5">
        <v>2585</v>
      </c>
      <c r="D354" s="5">
        <v>1617</v>
      </c>
      <c r="E354" s="5">
        <v>3781</v>
      </c>
      <c r="F354" s="65">
        <v>2226</v>
      </c>
      <c r="G354" s="65"/>
      <c r="H354" s="5">
        <v>2834</v>
      </c>
      <c r="I354" s="65">
        <v>3159</v>
      </c>
      <c r="J354" s="65"/>
      <c r="K354" s="65">
        <v>3194</v>
      </c>
      <c r="L354" s="65"/>
      <c r="M354" s="5">
        <v>3802</v>
      </c>
      <c r="N354" s="65">
        <v>4127</v>
      </c>
      <c r="O354" s="68"/>
    </row>
    <row r="355" spans="1:15" ht="12.75">
      <c r="A355" s="8" t="s">
        <v>5</v>
      </c>
      <c r="B355" s="43">
        <v>7</v>
      </c>
      <c r="C355" s="43">
        <v>1828</v>
      </c>
      <c r="D355" s="5">
        <v>1093</v>
      </c>
      <c r="E355" s="5">
        <v>2693</v>
      </c>
      <c r="F355" s="65">
        <v>1627</v>
      </c>
      <c r="G355" s="65"/>
      <c r="H355" s="5">
        <v>2162</v>
      </c>
      <c r="I355" s="65">
        <v>2340</v>
      </c>
      <c r="J355" s="65"/>
      <c r="K355" s="65">
        <v>2362</v>
      </c>
      <c r="L355" s="65"/>
      <c r="M355" s="5">
        <v>2897</v>
      </c>
      <c r="N355" s="65">
        <v>3076</v>
      </c>
      <c r="O355" s="68"/>
    </row>
    <row r="356" spans="1:15" ht="12">
      <c r="A356" s="8" t="s">
        <v>5</v>
      </c>
      <c r="B356" s="5">
        <v>8</v>
      </c>
      <c r="C356" s="5">
        <v>1966</v>
      </c>
      <c r="D356" s="5">
        <v>1180</v>
      </c>
      <c r="E356" s="5">
        <v>2893</v>
      </c>
      <c r="F356" s="65">
        <v>1745</v>
      </c>
      <c r="G356" s="65"/>
      <c r="H356" s="5">
        <v>2310</v>
      </c>
      <c r="I356" s="65">
        <v>2507</v>
      </c>
      <c r="J356" s="65"/>
      <c r="K356" s="65">
        <v>2531</v>
      </c>
      <c r="L356" s="65"/>
      <c r="M356" s="5">
        <v>3096</v>
      </c>
      <c r="N356" s="65">
        <v>3293</v>
      </c>
      <c r="O356" s="68"/>
    </row>
    <row r="357" spans="1:15" ht="12">
      <c r="A357" s="8" t="s">
        <v>5</v>
      </c>
      <c r="B357" s="5">
        <v>9</v>
      </c>
      <c r="C357" s="5">
        <v>2045</v>
      </c>
      <c r="D357" s="5">
        <v>1238</v>
      </c>
      <c r="E357" s="5">
        <v>3005</v>
      </c>
      <c r="F357" s="65">
        <v>1805</v>
      </c>
      <c r="G357" s="65"/>
      <c r="H357" s="5">
        <v>2372</v>
      </c>
      <c r="I357" s="65">
        <v>2588</v>
      </c>
      <c r="J357" s="65"/>
      <c r="K357" s="65">
        <v>2612</v>
      </c>
      <c r="L357" s="65"/>
      <c r="M357" s="5">
        <v>3179</v>
      </c>
      <c r="N357" s="65">
        <v>3394</v>
      </c>
      <c r="O357" s="68"/>
    </row>
    <row r="358" spans="1:15" ht="12">
      <c r="A358" s="8" t="s">
        <v>5</v>
      </c>
      <c r="B358" s="5">
        <v>11</v>
      </c>
      <c r="C358" s="5">
        <v>2205</v>
      </c>
      <c r="D358" s="5">
        <v>1355</v>
      </c>
      <c r="E358" s="5">
        <v>3230</v>
      </c>
      <c r="F358" s="65">
        <v>1925</v>
      </c>
      <c r="G358" s="65"/>
      <c r="H358" s="5">
        <v>2495</v>
      </c>
      <c r="I358" s="65">
        <v>2748</v>
      </c>
      <c r="J358" s="65"/>
      <c r="K358" s="65">
        <v>2775</v>
      </c>
      <c r="L358" s="65"/>
      <c r="M358" s="5">
        <v>3344</v>
      </c>
      <c r="N358" s="65">
        <v>3597</v>
      </c>
      <c r="O358" s="68"/>
    </row>
    <row r="359" spans="1:15" ht="12">
      <c r="A359" s="8" t="s">
        <v>5</v>
      </c>
      <c r="B359" s="5">
        <v>12</v>
      </c>
      <c r="C359" s="5">
        <v>2284</v>
      </c>
      <c r="D359" s="5">
        <v>1414</v>
      </c>
      <c r="E359" s="5">
        <v>3343</v>
      </c>
      <c r="F359" s="65">
        <v>1985</v>
      </c>
      <c r="G359" s="65"/>
      <c r="H359" s="5">
        <v>2557</v>
      </c>
      <c r="I359" s="65">
        <v>2828</v>
      </c>
      <c r="J359" s="65"/>
      <c r="K359" s="65">
        <v>2856</v>
      </c>
      <c r="L359" s="65"/>
      <c r="M359" s="5">
        <v>3427</v>
      </c>
      <c r="N359" s="65">
        <v>3699</v>
      </c>
      <c r="O359" s="68"/>
    </row>
    <row r="360" spans="1:15" ht="12.75" thickBot="1">
      <c r="A360" s="13" t="s">
        <v>5</v>
      </c>
      <c r="B360" s="14">
        <v>14</v>
      </c>
      <c r="C360" s="14">
        <v>2502</v>
      </c>
      <c r="D360" s="14">
        <v>1559</v>
      </c>
      <c r="E360" s="14">
        <v>3655</v>
      </c>
      <c r="F360" s="66">
        <v>2163</v>
      </c>
      <c r="G360" s="66"/>
      <c r="H360" s="14">
        <v>2767</v>
      </c>
      <c r="I360" s="66">
        <v>3075</v>
      </c>
      <c r="J360" s="66"/>
      <c r="K360" s="66">
        <v>3105</v>
      </c>
      <c r="L360" s="66"/>
      <c r="M360" s="14">
        <v>3709</v>
      </c>
      <c r="N360" s="66">
        <v>4018</v>
      </c>
      <c r="O360" s="67"/>
    </row>
    <row r="361" ht="15.75" thickBot="1">
      <c r="A361" s="1" t="s">
        <v>73</v>
      </c>
    </row>
    <row r="362" spans="1:20" ht="12.75" thickBot="1">
      <c r="A362" s="10" t="s">
        <v>0</v>
      </c>
      <c r="B362" s="9"/>
      <c r="C362" s="11"/>
      <c r="D362" s="11"/>
      <c r="E362" s="11"/>
      <c r="F362" s="62" t="s">
        <v>20</v>
      </c>
      <c r="G362" s="63"/>
      <c r="H362" s="20" t="s">
        <v>21</v>
      </c>
      <c r="I362" s="62" t="s">
        <v>31</v>
      </c>
      <c r="J362" s="63"/>
      <c r="K362" s="62" t="s">
        <v>20</v>
      </c>
      <c r="L362" s="63"/>
      <c r="M362" s="20" t="s">
        <v>21</v>
      </c>
      <c r="N362" s="62" t="s">
        <v>31</v>
      </c>
      <c r="O362" s="69"/>
      <c r="P362" s="3"/>
      <c r="Q362" s="3"/>
      <c r="R362" s="3"/>
      <c r="S362" s="3"/>
      <c r="T362" s="3"/>
    </row>
    <row r="363" spans="1:15" ht="12.75">
      <c r="A363" s="17" t="s">
        <v>24</v>
      </c>
      <c r="B363" s="42">
        <v>7</v>
      </c>
      <c r="C363" s="42">
        <v>1529</v>
      </c>
      <c r="D363" s="18">
        <v>845</v>
      </c>
      <c r="E363" s="18">
        <v>2244</v>
      </c>
      <c r="F363" s="64">
        <v>1399</v>
      </c>
      <c r="G363" s="64"/>
      <c r="H363" s="18">
        <v>1952</v>
      </c>
      <c r="I363" s="64">
        <v>2037</v>
      </c>
      <c r="J363" s="64"/>
      <c r="K363" s="64">
        <v>2082</v>
      </c>
      <c r="L363" s="64"/>
      <c r="M363" s="18">
        <v>2635</v>
      </c>
      <c r="N363" s="64">
        <v>2720</v>
      </c>
      <c r="O363" s="70"/>
    </row>
    <row r="364" spans="1:15" ht="12">
      <c r="A364" s="8" t="s">
        <v>24</v>
      </c>
      <c r="B364" s="5">
        <v>9</v>
      </c>
      <c r="C364" s="5">
        <v>1732</v>
      </c>
      <c r="D364" s="5">
        <v>970</v>
      </c>
      <c r="E364" s="5">
        <v>2535</v>
      </c>
      <c r="F364" s="65">
        <v>1565</v>
      </c>
      <c r="G364" s="65"/>
      <c r="H364" s="5">
        <v>2160</v>
      </c>
      <c r="I364" s="65">
        <v>2269</v>
      </c>
      <c r="J364" s="65"/>
      <c r="K364" s="65">
        <v>2327</v>
      </c>
      <c r="L364" s="65"/>
      <c r="M364" s="5">
        <v>2921</v>
      </c>
      <c r="N364" s="65">
        <v>3031</v>
      </c>
      <c r="O364" s="68"/>
    </row>
    <row r="365" spans="1:15" ht="12">
      <c r="A365" s="8" t="s">
        <v>4</v>
      </c>
      <c r="B365" s="5">
        <v>10</v>
      </c>
      <c r="C365" s="5">
        <v>1805</v>
      </c>
      <c r="D365" s="5">
        <v>1018</v>
      </c>
      <c r="E365" s="5">
        <v>2638</v>
      </c>
      <c r="F365" s="65">
        <v>1619</v>
      </c>
      <c r="G365" s="65"/>
      <c r="H365" s="5">
        <v>2220</v>
      </c>
      <c r="I365" s="65">
        <v>2342</v>
      </c>
      <c r="J365" s="65"/>
      <c r="K365" s="65">
        <v>2406</v>
      </c>
      <c r="L365" s="65"/>
      <c r="M365" s="5">
        <v>3006</v>
      </c>
      <c r="N365" s="65">
        <v>3128</v>
      </c>
      <c r="O365" s="68"/>
    </row>
    <row r="366" spans="1:15" ht="12">
      <c r="A366" s="8" t="s">
        <v>4</v>
      </c>
      <c r="B366" s="5">
        <v>11</v>
      </c>
      <c r="C366" s="5">
        <v>1878</v>
      </c>
      <c r="D366" s="5">
        <v>1066</v>
      </c>
      <c r="E366" s="5">
        <v>2740</v>
      </c>
      <c r="F366" s="65">
        <v>1673</v>
      </c>
      <c r="G366" s="65"/>
      <c r="H366" s="5">
        <v>2280</v>
      </c>
      <c r="I366" s="65">
        <v>2414</v>
      </c>
      <c r="J366" s="65"/>
      <c r="K366" s="65">
        <v>2485</v>
      </c>
      <c r="L366" s="65"/>
      <c r="M366" s="5">
        <v>3092</v>
      </c>
      <c r="N366" s="65">
        <v>3226</v>
      </c>
      <c r="O366" s="68"/>
    </row>
    <row r="367" spans="1:15" ht="12">
      <c r="A367" s="8" t="s">
        <v>4</v>
      </c>
      <c r="B367" s="5">
        <v>13</v>
      </c>
      <c r="C367" s="5">
        <v>1986</v>
      </c>
      <c r="D367" s="5">
        <v>1144</v>
      </c>
      <c r="E367" s="5">
        <v>2888</v>
      </c>
      <c r="F367" s="65">
        <v>1754</v>
      </c>
      <c r="G367" s="65"/>
      <c r="H367" s="5">
        <v>2364</v>
      </c>
      <c r="I367" s="65">
        <v>2522</v>
      </c>
      <c r="J367" s="65"/>
      <c r="K367" s="65">
        <v>2596</v>
      </c>
      <c r="L367" s="65"/>
      <c r="M367" s="5">
        <v>3206</v>
      </c>
      <c r="N367" s="65">
        <v>3365</v>
      </c>
      <c r="O367" s="68"/>
    </row>
    <row r="368" spans="1:15" ht="12">
      <c r="A368" s="8" t="s">
        <v>4</v>
      </c>
      <c r="B368" s="5">
        <v>14</v>
      </c>
      <c r="C368" s="5">
        <v>2098</v>
      </c>
      <c r="D368" s="5">
        <v>1211</v>
      </c>
      <c r="E368" s="5">
        <v>3050</v>
      </c>
      <c r="F368" s="65">
        <v>1852</v>
      </c>
      <c r="G368" s="65"/>
      <c r="H368" s="5">
        <v>2493</v>
      </c>
      <c r="I368" s="65">
        <v>2663</v>
      </c>
      <c r="J368" s="65"/>
      <c r="K368" s="65">
        <v>2739</v>
      </c>
      <c r="L368" s="65"/>
      <c r="M368" s="5">
        <v>3380</v>
      </c>
      <c r="N368" s="65">
        <v>3550</v>
      </c>
      <c r="O368" s="68"/>
    </row>
    <row r="369" spans="1:15" ht="12">
      <c r="A369" s="8" t="s">
        <v>5</v>
      </c>
      <c r="B369" s="5">
        <v>8</v>
      </c>
      <c r="C369" s="5">
        <v>1659</v>
      </c>
      <c r="D369" s="5">
        <v>922</v>
      </c>
      <c r="E369" s="5">
        <v>2433</v>
      </c>
      <c r="F369" s="65">
        <v>1511</v>
      </c>
      <c r="G369" s="65"/>
      <c r="H369" s="5">
        <v>2099</v>
      </c>
      <c r="I369" s="65">
        <v>2197</v>
      </c>
      <c r="J369" s="65"/>
      <c r="K369" s="65">
        <v>2248</v>
      </c>
      <c r="L369" s="65"/>
      <c r="M369" s="5">
        <v>2836</v>
      </c>
      <c r="N369" s="65">
        <v>2933</v>
      </c>
      <c r="O369" s="68"/>
    </row>
    <row r="370" spans="1:15" ht="12">
      <c r="A370" s="8" t="s">
        <v>5</v>
      </c>
      <c r="B370" s="5">
        <v>11</v>
      </c>
      <c r="C370" s="5">
        <v>1840</v>
      </c>
      <c r="D370" s="5">
        <v>1048</v>
      </c>
      <c r="E370" s="5">
        <v>2684</v>
      </c>
      <c r="F370" s="65">
        <v>1646</v>
      </c>
      <c r="G370" s="65"/>
      <c r="H370" s="5">
        <v>2243</v>
      </c>
      <c r="I370" s="65">
        <v>2377</v>
      </c>
      <c r="J370" s="65"/>
      <c r="K370" s="65">
        <v>2438</v>
      </c>
      <c r="L370" s="65"/>
      <c r="M370" s="5">
        <v>3036</v>
      </c>
      <c r="N370" s="65">
        <v>3170</v>
      </c>
      <c r="O370" s="68"/>
    </row>
    <row r="371" spans="1:15" ht="12">
      <c r="A371" s="8" t="s">
        <v>5</v>
      </c>
      <c r="B371" s="5">
        <v>12</v>
      </c>
      <c r="C371" s="5">
        <v>1895</v>
      </c>
      <c r="D371" s="5">
        <v>1087</v>
      </c>
      <c r="E371" s="5">
        <v>2758</v>
      </c>
      <c r="F371" s="65">
        <v>1686</v>
      </c>
      <c r="G371" s="65"/>
      <c r="H371" s="5">
        <v>2285</v>
      </c>
      <c r="I371" s="65">
        <v>2431</v>
      </c>
      <c r="J371" s="65"/>
      <c r="K371" s="65">
        <v>2494</v>
      </c>
      <c r="L371" s="65"/>
      <c r="M371" s="5">
        <v>3093</v>
      </c>
      <c r="N371" s="65">
        <v>3239</v>
      </c>
      <c r="O371" s="68"/>
    </row>
    <row r="372" spans="1:15" ht="12.75" thickBot="1">
      <c r="A372" s="13" t="s">
        <v>5</v>
      </c>
      <c r="B372" s="14">
        <v>14</v>
      </c>
      <c r="C372" s="14">
        <v>2061</v>
      </c>
      <c r="D372" s="14">
        <v>1193</v>
      </c>
      <c r="E372" s="14">
        <v>2994</v>
      </c>
      <c r="F372" s="66">
        <v>1824</v>
      </c>
      <c r="G372" s="66"/>
      <c r="H372" s="14">
        <v>2456</v>
      </c>
      <c r="I372" s="66">
        <v>2626</v>
      </c>
      <c r="J372" s="66"/>
      <c r="K372" s="66">
        <v>2692</v>
      </c>
      <c r="L372" s="66"/>
      <c r="M372" s="14">
        <v>3324</v>
      </c>
      <c r="N372" s="66">
        <v>3494</v>
      </c>
      <c r="O372" s="67"/>
    </row>
    <row r="373" ht="15.75" thickBot="1">
      <c r="A373" s="1" t="s">
        <v>74</v>
      </c>
    </row>
    <row r="374" spans="1:20" ht="12.75" thickBot="1">
      <c r="A374" s="10" t="s">
        <v>0</v>
      </c>
      <c r="B374" s="9"/>
      <c r="C374" s="11"/>
      <c r="D374" s="11"/>
      <c r="E374" s="11"/>
      <c r="F374" s="62" t="s">
        <v>20</v>
      </c>
      <c r="G374" s="63"/>
      <c r="H374" s="20" t="s">
        <v>21</v>
      </c>
      <c r="I374" s="62" t="s">
        <v>31</v>
      </c>
      <c r="J374" s="63"/>
      <c r="K374" s="62" t="s">
        <v>20</v>
      </c>
      <c r="L374" s="63"/>
      <c r="M374" s="20" t="s">
        <v>21</v>
      </c>
      <c r="N374" s="62" t="s">
        <v>31</v>
      </c>
      <c r="O374" s="69"/>
      <c r="P374" s="3"/>
      <c r="Q374" s="3"/>
      <c r="R374" s="3"/>
      <c r="S374" s="3"/>
      <c r="T374" s="3"/>
    </row>
    <row r="375" spans="1:15" ht="12.75">
      <c r="A375" s="17" t="s">
        <v>24</v>
      </c>
      <c r="B375" s="42">
        <v>7</v>
      </c>
      <c r="C375" s="42">
        <v>1627</v>
      </c>
      <c r="D375" s="18">
        <v>960</v>
      </c>
      <c r="E375" s="18">
        <v>2392</v>
      </c>
      <c r="F375" s="64">
        <v>1457</v>
      </c>
      <c r="G375" s="64"/>
      <c r="H375" s="18">
        <v>1954</v>
      </c>
      <c r="I375" s="64">
        <v>2100</v>
      </c>
      <c r="J375" s="64"/>
      <c r="K375" s="64">
        <v>2124</v>
      </c>
      <c r="L375" s="64"/>
      <c r="M375" s="18">
        <v>2621</v>
      </c>
      <c r="N375" s="64">
        <v>2767</v>
      </c>
      <c r="O375" s="70"/>
    </row>
    <row r="376" spans="1:15" ht="12">
      <c r="A376" s="8" t="s">
        <v>24</v>
      </c>
      <c r="B376" s="5">
        <v>9</v>
      </c>
      <c r="C376" s="5">
        <v>1882</v>
      </c>
      <c r="D376" s="5">
        <v>1129</v>
      </c>
      <c r="E376" s="5">
        <v>2760</v>
      </c>
      <c r="F376" s="65">
        <v>1662</v>
      </c>
      <c r="G376" s="65"/>
      <c r="H376" s="5">
        <v>2196</v>
      </c>
      <c r="I376" s="65">
        <v>2384</v>
      </c>
      <c r="J376" s="65"/>
      <c r="K376" s="65">
        <v>2415</v>
      </c>
      <c r="L376" s="65"/>
      <c r="M376" s="5">
        <v>2949</v>
      </c>
      <c r="N376" s="65">
        <v>3137</v>
      </c>
      <c r="O376" s="68"/>
    </row>
    <row r="377" spans="1:15" ht="12">
      <c r="A377" s="8" t="s">
        <v>4</v>
      </c>
      <c r="B377" s="5">
        <v>10</v>
      </c>
      <c r="C377" s="5">
        <v>1980</v>
      </c>
      <c r="D377" s="5">
        <v>1199</v>
      </c>
      <c r="E377" s="5">
        <v>2900</v>
      </c>
      <c r="F377" s="65">
        <v>1736</v>
      </c>
      <c r="G377" s="65"/>
      <c r="H377" s="5">
        <v>2274</v>
      </c>
      <c r="I377" s="65">
        <v>2483</v>
      </c>
      <c r="J377" s="65"/>
      <c r="K377" s="65">
        <v>2518</v>
      </c>
      <c r="L377" s="65"/>
      <c r="M377" s="5">
        <v>3055</v>
      </c>
      <c r="N377" s="65">
        <v>3264</v>
      </c>
      <c r="O377" s="68"/>
    </row>
    <row r="378" spans="1:15" ht="12">
      <c r="A378" s="8" t="s">
        <v>4</v>
      </c>
      <c r="B378" s="5">
        <v>11</v>
      </c>
      <c r="C378" s="5">
        <v>2078</v>
      </c>
      <c r="D378" s="5">
        <v>1269</v>
      </c>
      <c r="E378" s="5">
        <v>3041</v>
      </c>
      <c r="F378" s="65">
        <v>1810</v>
      </c>
      <c r="G378" s="65"/>
      <c r="H378" s="5">
        <v>2352</v>
      </c>
      <c r="I378" s="65">
        <v>2581</v>
      </c>
      <c r="J378" s="65"/>
      <c r="K378" s="65">
        <v>2620</v>
      </c>
      <c r="L378" s="65"/>
      <c r="M378" s="5">
        <v>3161</v>
      </c>
      <c r="N378" s="65">
        <v>3391</v>
      </c>
      <c r="O378" s="68"/>
    </row>
    <row r="379" spans="1:15" ht="12">
      <c r="A379" s="8" t="s">
        <v>4</v>
      </c>
      <c r="B379" s="5">
        <v>13</v>
      </c>
      <c r="C379" s="5">
        <v>2303</v>
      </c>
      <c r="D379" s="5">
        <v>1432</v>
      </c>
      <c r="E379" s="5">
        <v>3364</v>
      </c>
      <c r="F379" s="65">
        <v>1979</v>
      </c>
      <c r="G379" s="65"/>
      <c r="H379" s="65"/>
      <c r="I379" s="65"/>
      <c r="J379" s="65"/>
      <c r="K379" s="65">
        <v>2850</v>
      </c>
      <c r="L379" s="65"/>
      <c r="M379" s="65"/>
      <c r="N379" s="65"/>
      <c r="O379" s="68"/>
    </row>
    <row r="380" spans="1:15" ht="12">
      <c r="A380" s="8" t="s">
        <v>4</v>
      </c>
      <c r="B380" s="5">
        <v>14</v>
      </c>
      <c r="C380" s="5">
        <v>2438</v>
      </c>
      <c r="D380" s="5">
        <v>1517</v>
      </c>
      <c r="E380" s="5">
        <v>3560</v>
      </c>
      <c r="F380" s="65">
        <v>2095</v>
      </c>
      <c r="G380" s="65"/>
      <c r="H380" s="65"/>
      <c r="I380" s="65"/>
      <c r="J380" s="65"/>
      <c r="K380" s="65">
        <v>3016</v>
      </c>
      <c r="L380" s="65"/>
      <c r="M380" s="65"/>
      <c r="N380" s="65"/>
      <c r="O380" s="68"/>
    </row>
    <row r="381" spans="1:15" ht="12">
      <c r="A381" s="8" t="s">
        <v>5</v>
      </c>
      <c r="B381" s="5">
        <v>8</v>
      </c>
      <c r="C381" s="5">
        <v>1783</v>
      </c>
      <c r="D381" s="5">
        <v>1059</v>
      </c>
      <c r="E381" s="5">
        <v>2619</v>
      </c>
      <c r="F381" s="65">
        <v>1589</v>
      </c>
      <c r="G381" s="65"/>
      <c r="H381" s="5">
        <v>2118</v>
      </c>
      <c r="I381" s="65">
        <v>2285</v>
      </c>
      <c r="J381" s="65"/>
      <c r="K381" s="65">
        <v>2313</v>
      </c>
      <c r="L381" s="65"/>
      <c r="M381" s="5">
        <v>2843</v>
      </c>
      <c r="N381" s="65">
        <v>3010</v>
      </c>
      <c r="O381" s="68"/>
    </row>
    <row r="382" spans="1:15" ht="12">
      <c r="A382" s="8" t="s">
        <v>5</v>
      </c>
      <c r="B382" s="5">
        <v>11</v>
      </c>
      <c r="C382" s="5">
        <v>2106</v>
      </c>
      <c r="D382" s="5">
        <v>1292</v>
      </c>
      <c r="E382" s="5">
        <v>3083</v>
      </c>
      <c r="F382" s="65">
        <v>1831</v>
      </c>
      <c r="G382" s="65"/>
      <c r="H382" s="65"/>
      <c r="I382" s="65"/>
      <c r="J382" s="65"/>
      <c r="K382" s="65">
        <v>2645</v>
      </c>
      <c r="L382" s="65"/>
      <c r="M382" s="65"/>
      <c r="N382" s="65"/>
      <c r="O382" s="68"/>
    </row>
    <row r="383" spans="1:15" ht="12">
      <c r="A383" s="8" t="s">
        <v>5</v>
      </c>
      <c r="B383" s="5">
        <v>12</v>
      </c>
      <c r="C383" s="5">
        <v>2184</v>
      </c>
      <c r="D383" s="5">
        <v>1348</v>
      </c>
      <c r="E383" s="5">
        <v>3192</v>
      </c>
      <c r="F383" s="65">
        <v>1889</v>
      </c>
      <c r="G383" s="65"/>
      <c r="H383" s="65"/>
      <c r="I383" s="65"/>
      <c r="J383" s="65"/>
      <c r="K383" s="65">
        <v>2724</v>
      </c>
      <c r="L383" s="65"/>
      <c r="M383" s="65"/>
      <c r="N383" s="65"/>
      <c r="O383" s="68"/>
    </row>
    <row r="384" spans="1:15" ht="12.75" thickBot="1">
      <c r="A384" s="13" t="s">
        <v>5</v>
      </c>
      <c r="B384" s="14">
        <v>14</v>
      </c>
      <c r="C384" s="14">
        <v>2396</v>
      </c>
      <c r="D384" s="14">
        <v>1489</v>
      </c>
      <c r="E384" s="14">
        <v>3497</v>
      </c>
      <c r="F384" s="66">
        <v>2062</v>
      </c>
      <c r="G384" s="66"/>
      <c r="H384" s="66"/>
      <c r="I384" s="66"/>
      <c r="J384" s="66"/>
      <c r="K384" s="66">
        <v>2969</v>
      </c>
      <c r="L384" s="66"/>
      <c r="M384" s="66"/>
      <c r="N384" s="66"/>
      <c r="O384" s="67"/>
    </row>
    <row r="385" ht="15.75" thickBot="1">
      <c r="A385" s="1" t="s">
        <v>75</v>
      </c>
    </row>
    <row r="386" spans="1:20" ht="12.75" thickBot="1">
      <c r="A386" s="10" t="s">
        <v>0</v>
      </c>
      <c r="B386" s="9"/>
      <c r="C386" s="11"/>
      <c r="D386" s="11"/>
      <c r="E386" s="11"/>
      <c r="F386" s="62" t="s">
        <v>20</v>
      </c>
      <c r="G386" s="63"/>
      <c r="H386" s="20" t="s">
        <v>21</v>
      </c>
      <c r="I386" s="62" t="s">
        <v>31</v>
      </c>
      <c r="J386" s="63"/>
      <c r="K386" s="62" t="s">
        <v>20</v>
      </c>
      <c r="L386" s="63"/>
      <c r="M386" s="20" t="s">
        <v>21</v>
      </c>
      <c r="N386" s="62" t="s">
        <v>31</v>
      </c>
      <c r="O386" s="69"/>
      <c r="P386" s="3"/>
      <c r="Q386" s="3"/>
      <c r="R386" s="3"/>
      <c r="S386" s="3"/>
      <c r="T386" s="3"/>
    </row>
    <row r="387" spans="1:15" ht="12.75">
      <c r="A387" s="17" t="s">
        <v>24</v>
      </c>
      <c r="B387" s="42">
        <v>7</v>
      </c>
      <c r="C387" s="42">
        <v>1708</v>
      </c>
      <c r="D387" s="18">
        <v>1041</v>
      </c>
      <c r="E387" s="18">
        <v>2514</v>
      </c>
      <c r="F387" s="64">
        <v>1546</v>
      </c>
      <c r="G387" s="64"/>
      <c r="H387" s="18">
        <v>2051</v>
      </c>
      <c r="I387" s="64">
        <v>2209</v>
      </c>
      <c r="J387" s="64"/>
      <c r="K387" s="64">
        <v>2213</v>
      </c>
      <c r="L387" s="64"/>
      <c r="M387" s="18">
        <v>2718</v>
      </c>
      <c r="N387" s="64">
        <v>2877</v>
      </c>
      <c r="O387" s="70"/>
    </row>
    <row r="388" spans="1:15" ht="12">
      <c r="A388" s="8" t="s">
        <v>24</v>
      </c>
      <c r="B388" s="5">
        <v>9</v>
      </c>
      <c r="C388" s="5">
        <v>1986</v>
      </c>
      <c r="D388" s="5">
        <v>1233</v>
      </c>
      <c r="E388" s="5">
        <v>2917</v>
      </c>
      <c r="F388" s="65">
        <v>1777</v>
      </c>
      <c r="G388" s="65"/>
      <c r="H388" s="5">
        <v>2321</v>
      </c>
      <c r="I388" s="65">
        <v>2525</v>
      </c>
      <c r="J388" s="65"/>
      <c r="K388" s="65">
        <v>2530</v>
      </c>
      <c r="L388" s="65"/>
      <c r="M388" s="5">
        <v>3074</v>
      </c>
      <c r="N388" s="65">
        <v>3278</v>
      </c>
      <c r="O388" s="68"/>
    </row>
    <row r="389" spans="1:15" ht="12">
      <c r="A389" s="8" t="s">
        <v>4</v>
      </c>
      <c r="B389" s="5">
        <v>10</v>
      </c>
      <c r="C389" s="5">
        <v>2096</v>
      </c>
      <c r="D389" s="5">
        <v>1315</v>
      </c>
      <c r="E389" s="5">
        <v>3074</v>
      </c>
      <c r="F389" s="65">
        <v>1864</v>
      </c>
      <c r="G389" s="65"/>
      <c r="H389" s="5">
        <v>2413</v>
      </c>
      <c r="I389" s="65">
        <v>2639</v>
      </c>
      <c r="J389" s="65"/>
      <c r="K389" s="65">
        <v>2645</v>
      </c>
      <c r="L389" s="65"/>
      <c r="M389" s="5">
        <v>3194</v>
      </c>
      <c r="N389" s="65">
        <v>3421</v>
      </c>
      <c r="O389" s="68"/>
    </row>
    <row r="390" spans="1:15" ht="12">
      <c r="A390" s="8" t="s">
        <v>24</v>
      </c>
      <c r="B390" s="5">
        <v>11</v>
      </c>
      <c r="C390" s="5">
        <v>2206</v>
      </c>
      <c r="D390" s="5">
        <v>1396</v>
      </c>
      <c r="E390" s="5">
        <v>3232</v>
      </c>
      <c r="F390" s="65">
        <v>1951</v>
      </c>
      <c r="G390" s="65"/>
      <c r="H390" s="5">
        <v>2505</v>
      </c>
      <c r="I390" s="65">
        <v>2754</v>
      </c>
      <c r="J390" s="65"/>
      <c r="K390" s="65">
        <v>2760</v>
      </c>
      <c r="L390" s="65"/>
      <c r="M390" s="5">
        <v>3314</v>
      </c>
      <c r="N390" s="65">
        <v>3563</v>
      </c>
      <c r="O390" s="68"/>
    </row>
    <row r="391" spans="1:15" ht="12">
      <c r="A391" s="8" t="s">
        <v>4</v>
      </c>
      <c r="B391" s="5">
        <v>13</v>
      </c>
      <c r="C391" s="5">
        <v>2426</v>
      </c>
      <c r="D391" s="5">
        <v>1560</v>
      </c>
      <c r="E391" s="5">
        <v>3548</v>
      </c>
      <c r="F391" s="65">
        <v>2124</v>
      </c>
      <c r="G391" s="65"/>
      <c r="H391" s="5">
        <v>2688</v>
      </c>
      <c r="I391" s="65">
        <v>2982</v>
      </c>
      <c r="J391" s="65"/>
      <c r="K391" s="65">
        <v>2990</v>
      </c>
      <c r="L391" s="65"/>
      <c r="M391" s="5">
        <v>3554</v>
      </c>
      <c r="N391" s="65">
        <v>3848</v>
      </c>
      <c r="O391" s="68"/>
    </row>
    <row r="392" spans="1:15" ht="12">
      <c r="A392" s="8" t="s">
        <v>24</v>
      </c>
      <c r="B392" s="5">
        <v>14</v>
      </c>
      <c r="C392" s="5">
        <v>2593</v>
      </c>
      <c r="D392" s="5">
        <v>1670</v>
      </c>
      <c r="E392" s="5">
        <v>3793</v>
      </c>
      <c r="F392" s="65">
        <v>2269</v>
      </c>
      <c r="G392" s="65"/>
      <c r="H392" s="5">
        <v>2867</v>
      </c>
      <c r="I392" s="65">
        <v>3184</v>
      </c>
      <c r="J392" s="65"/>
      <c r="K392" s="65">
        <v>3192</v>
      </c>
      <c r="L392" s="65"/>
      <c r="M392" s="5">
        <v>3790</v>
      </c>
      <c r="N392" s="65">
        <v>4107</v>
      </c>
      <c r="O392" s="68"/>
    </row>
    <row r="393" spans="1:15" ht="12">
      <c r="A393" s="8" t="s">
        <v>5</v>
      </c>
      <c r="B393" s="5">
        <v>8</v>
      </c>
      <c r="C393" s="5">
        <v>1876</v>
      </c>
      <c r="D393" s="5">
        <v>1152</v>
      </c>
      <c r="E393" s="5">
        <v>2759</v>
      </c>
      <c r="F393" s="65">
        <v>1691</v>
      </c>
      <c r="G393" s="65"/>
      <c r="H393" s="5">
        <v>2230</v>
      </c>
      <c r="I393" s="65">
        <v>2411</v>
      </c>
      <c r="J393" s="65"/>
      <c r="K393" s="65">
        <v>2415</v>
      </c>
      <c r="L393" s="65"/>
      <c r="M393" s="5">
        <v>2954</v>
      </c>
      <c r="N393" s="65">
        <v>3135</v>
      </c>
      <c r="O393" s="68"/>
    </row>
    <row r="394" spans="1:15" ht="12.75" thickBot="1">
      <c r="A394" s="13" t="s">
        <v>5</v>
      </c>
      <c r="B394" s="14">
        <v>12</v>
      </c>
      <c r="C394" s="14">
        <v>2316</v>
      </c>
      <c r="D394" s="14">
        <v>1478</v>
      </c>
      <c r="E394" s="14">
        <v>3390</v>
      </c>
      <c r="F394" s="66">
        <v>2037</v>
      </c>
      <c r="G394" s="66"/>
      <c r="H394" s="14">
        <v>2597</v>
      </c>
      <c r="I394" s="66">
        <v>2868</v>
      </c>
      <c r="J394" s="66"/>
      <c r="K394" s="66">
        <v>2875</v>
      </c>
      <c r="L394" s="66"/>
      <c r="M394" s="14">
        <v>3434</v>
      </c>
      <c r="N394" s="66">
        <v>3706</v>
      </c>
      <c r="O394" s="67"/>
    </row>
    <row r="395" ht="15.75" thickBot="1">
      <c r="A395" s="1" t="s">
        <v>76</v>
      </c>
    </row>
    <row r="396" spans="1:17" ht="12.75" thickBot="1">
      <c r="A396" s="10" t="s">
        <v>0</v>
      </c>
      <c r="B396" s="9"/>
      <c r="C396" s="11"/>
      <c r="D396" s="11"/>
      <c r="E396" s="11"/>
      <c r="F396" s="62" t="s">
        <v>20</v>
      </c>
      <c r="G396" s="63"/>
      <c r="H396" s="62" t="s">
        <v>20</v>
      </c>
      <c r="I396" s="63"/>
      <c r="J396" s="63"/>
      <c r="K396" s="62" t="s">
        <v>20</v>
      </c>
      <c r="L396" s="63"/>
      <c r="M396" s="11"/>
      <c r="N396" s="11"/>
      <c r="O396" s="12"/>
      <c r="P396" s="3"/>
      <c r="Q396" s="3"/>
    </row>
    <row r="397" spans="1:15" ht="12.75">
      <c r="A397" s="17" t="s">
        <v>4</v>
      </c>
      <c r="B397" s="42">
        <v>7</v>
      </c>
      <c r="C397" s="42">
        <v>1914</v>
      </c>
      <c r="D397" s="18">
        <v>1120</v>
      </c>
      <c r="E397" s="18">
        <v>2822</v>
      </c>
      <c r="F397" s="64">
        <v>1657</v>
      </c>
      <c r="G397" s="64"/>
      <c r="H397" s="64">
        <v>2426</v>
      </c>
      <c r="I397" s="64"/>
      <c r="J397" s="64"/>
      <c r="K397" s="64">
        <v>2451</v>
      </c>
      <c r="L397" s="64"/>
      <c r="M397" s="18"/>
      <c r="N397" s="18"/>
      <c r="O397" s="19"/>
    </row>
    <row r="398" spans="1:15" ht="12">
      <c r="A398" s="8" t="s">
        <v>4</v>
      </c>
      <c r="B398" s="5">
        <v>9</v>
      </c>
      <c r="C398" s="5">
        <v>2233</v>
      </c>
      <c r="D398" s="5">
        <v>1327</v>
      </c>
      <c r="E398" s="5">
        <v>3287</v>
      </c>
      <c r="F398" s="65">
        <v>1900</v>
      </c>
      <c r="G398" s="65"/>
      <c r="H398" s="65">
        <v>2776</v>
      </c>
      <c r="I398" s="65"/>
      <c r="J398" s="65"/>
      <c r="K398" s="65">
        <v>2807</v>
      </c>
      <c r="L398" s="65"/>
      <c r="M398" s="5"/>
      <c r="N398" s="5"/>
      <c r="O398" s="15"/>
    </row>
    <row r="399" spans="1:15" ht="12">
      <c r="A399" s="8" t="s">
        <v>4</v>
      </c>
      <c r="B399" s="5">
        <v>10</v>
      </c>
      <c r="C399" s="5">
        <v>2364</v>
      </c>
      <c r="D399" s="5">
        <v>1415</v>
      </c>
      <c r="E399" s="5">
        <v>3476</v>
      </c>
      <c r="F399" s="65">
        <v>1993</v>
      </c>
      <c r="G399" s="65"/>
      <c r="H399" s="65">
        <v>2907</v>
      </c>
      <c r="I399" s="65"/>
      <c r="J399" s="65"/>
      <c r="K399" s="65">
        <v>2941</v>
      </c>
      <c r="L399" s="65"/>
      <c r="M399" s="5"/>
      <c r="N399" s="5"/>
      <c r="O399" s="15"/>
    </row>
    <row r="400" spans="1:15" ht="12">
      <c r="A400" s="8" t="s">
        <v>4</v>
      </c>
      <c r="B400" s="5">
        <v>11</v>
      </c>
      <c r="C400" s="5">
        <v>2495</v>
      </c>
      <c r="D400" s="5">
        <v>1504</v>
      </c>
      <c r="E400" s="5">
        <v>3665</v>
      </c>
      <c r="F400" s="65">
        <v>2085</v>
      </c>
      <c r="G400" s="65"/>
      <c r="H400" s="65">
        <v>3038</v>
      </c>
      <c r="I400" s="65"/>
      <c r="J400" s="65"/>
      <c r="K400" s="65">
        <v>3076</v>
      </c>
      <c r="L400" s="65"/>
      <c r="M400" s="5"/>
      <c r="N400" s="5"/>
      <c r="O400" s="15"/>
    </row>
    <row r="401" spans="1:15" ht="12.75">
      <c r="A401" s="8" t="s">
        <v>5</v>
      </c>
      <c r="B401" s="43">
        <v>7</v>
      </c>
      <c r="C401" s="43">
        <v>1935</v>
      </c>
      <c r="D401" s="5">
        <v>1130</v>
      </c>
      <c r="E401" s="5">
        <v>2853</v>
      </c>
      <c r="F401" s="65">
        <v>1667</v>
      </c>
      <c r="G401" s="65"/>
      <c r="H401" s="65">
        <v>2447</v>
      </c>
      <c r="I401" s="65"/>
      <c r="J401" s="65"/>
      <c r="K401" s="65">
        <v>2471</v>
      </c>
      <c r="L401" s="65"/>
      <c r="M401" s="5"/>
      <c r="N401" s="5"/>
      <c r="O401" s="15"/>
    </row>
    <row r="402" spans="1:15" ht="12">
      <c r="A402" s="8" t="s">
        <v>5</v>
      </c>
      <c r="B402" s="5">
        <v>8</v>
      </c>
      <c r="C402" s="5">
        <v>2123</v>
      </c>
      <c r="D402" s="5">
        <v>1247</v>
      </c>
      <c r="E402" s="5">
        <v>3129</v>
      </c>
      <c r="F402" s="65">
        <v>1817</v>
      </c>
      <c r="G402" s="65"/>
      <c r="H402" s="65">
        <v>2665</v>
      </c>
      <c r="I402" s="65"/>
      <c r="J402" s="65"/>
      <c r="K402" s="65">
        <v>2693</v>
      </c>
      <c r="L402" s="65"/>
      <c r="M402" s="5"/>
      <c r="N402" s="5"/>
      <c r="O402" s="15"/>
    </row>
    <row r="403" spans="1:15" ht="12.75" thickBot="1">
      <c r="A403" s="13" t="s">
        <v>5</v>
      </c>
      <c r="B403" s="14">
        <v>9</v>
      </c>
      <c r="C403" s="14">
        <v>2254</v>
      </c>
      <c r="D403" s="14">
        <v>1336</v>
      </c>
      <c r="E403" s="14">
        <v>3318</v>
      </c>
      <c r="F403" s="66">
        <v>1910</v>
      </c>
      <c r="G403" s="66"/>
      <c r="H403" s="66">
        <v>2796</v>
      </c>
      <c r="I403" s="66"/>
      <c r="J403" s="66"/>
      <c r="K403" s="66">
        <v>2828</v>
      </c>
      <c r="L403" s="66"/>
      <c r="M403" s="14"/>
      <c r="N403" s="14"/>
      <c r="O403" s="16"/>
    </row>
    <row r="404" ht="15.75" thickBot="1">
      <c r="A404" s="1" t="s">
        <v>77</v>
      </c>
    </row>
    <row r="405" spans="1:23" ht="12.75" thickBot="1">
      <c r="A405" s="10" t="s">
        <v>0</v>
      </c>
      <c r="B405" s="9"/>
      <c r="C405" s="11"/>
      <c r="D405" s="11"/>
      <c r="E405" s="11"/>
      <c r="F405" s="62" t="s">
        <v>34</v>
      </c>
      <c r="G405" s="63"/>
      <c r="H405" s="20" t="s">
        <v>35</v>
      </c>
      <c r="I405" s="62" t="s">
        <v>36</v>
      </c>
      <c r="J405" s="63"/>
      <c r="K405" s="62" t="s">
        <v>34</v>
      </c>
      <c r="L405" s="63"/>
      <c r="M405" s="20" t="s">
        <v>35</v>
      </c>
      <c r="N405" s="62" t="s">
        <v>36</v>
      </c>
      <c r="O405" s="69"/>
      <c r="P405" s="3"/>
      <c r="Q405" s="3"/>
      <c r="R405" s="3"/>
      <c r="S405" s="3"/>
      <c r="V405" s="4"/>
      <c r="W405" s="4"/>
    </row>
    <row r="406" spans="1:23" ht="12.75">
      <c r="A406" s="17" t="s">
        <v>24</v>
      </c>
      <c r="B406" s="42">
        <v>7</v>
      </c>
      <c r="C406" s="42">
        <v>1481</v>
      </c>
      <c r="D406" s="18">
        <v>822</v>
      </c>
      <c r="E406" s="18">
        <v>2173</v>
      </c>
      <c r="F406" s="64">
        <v>1327</v>
      </c>
      <c r="G406" s="64"/>
      <c r="H406" s="18">
        <v>1832</v>
      </c>
      <c r="I406" s="64">
        <v>1933</v>
      </c>
      <c r="J406" s="64"/>
      <c r="K406" s="64">
        <v>1986</v>
      </c>
      <c r="L406" s="64"/>
      <c r="M406" s="18">
        <v>2491</v>
      </c>
      <c r="N406" s="64">
        <v>2593</v>
      </c>
      <c r="O406" s="70"/>
      <c r="V406" s="4"/>
      <c r="W406" s="4"/>
    </row>
    <row r="407" spans="1:23" ht="12">
      <c r="A407" s="8" t="s">
        <v>24</v>
      </c>
      <c r="B407" s="5">
        <v>9</v>
      </c>
      <c r="C407" s="5">
        <v>1694</v>
      </c>
      <c r="D407" s="5">
        <v>951</v>
      </c>
      <c r="E407" s="5">
        <v>2478</v>
      </c>
      <c r="F407" s="65">
        <v>1495</v>
      </c>
      <c r="G407" s="65"/>
      <c r="H407" s="5">
        <v>2040</v>
      </c>
      <c r="I407" s="65">
        <v>2170</v>
      </c>
      <c r="J407" s="65"/>
      <c r="K407" s="65">
        <v>2238</v>
      </c>
      <c r="L407" s="65"/>
      <c r="M407" s="5">
        <v>2782</v>
      </c>
      <c r="N407" s="65">
        <v>2913</v>
      </c>
      <c r="O407" s="68"/>
      <c r="V407" s="4"/>
      <c r="W407" s="4"/>
    </row>
    <row r="408" spans="1:23" ht="12">
      <c r="A408" s="8" t="s">
        <v>4</v>
      </c>
      <c r="B408" s="5">
        <v>10</v>
      </c>
      <c r="C408" s="5">
        <v>1771</v>
      </c>
      <c r="D408" s="5">
        <v>1002</v>
      </c>
      <c r="E408" s="5">
        <v>2587</v>
      </c>
      <c r="F408" s="65">
        <v>1551</v>
      </c>
      <c r="G408" s="65"/>
      <c r="H408" s="5">
        <v>2100</v>
      </c>
      <c r="I408" s="65">
        <v>2245</v>
      </c>
      <c r="J408" s="65"/>
      <c r="K408" s="65">
        <v>2320</v>
      </c>
      <c r="L408" s="65"/>
      <c r="M408" s="5">
        <v>2870</v>
      </c>
      <c r="N408" s="65">
        <v>3015</v>
      </c>
      <c r="O408" s="68"/>
      <c r="V408" s="4"/>
      <c r="W408" s="4"/>
    </row>
    <row r="409" spans="1:23" ht="12">
      <c r="A409" s="8" t="s">
        <v>24</v>
      </c>
      <c r="B409" s="5">
        <v>11</v>
      </c>
      <c r="C409" s="5">
        <v>1849</v>
      </c>
      <c r="D409" s="5">
        <v>1052</v>
      </c>
      <c r="E409" s="5">
        <v>2696</v>
      </c>
      <c r="F409" s="65">
        <v>1606</v>
      </c>
      <c r="G409" s="65"/>
      <c r="H409" s="5">
        <v>2160</v>
      </c>
      <c r="I409" s="65">
        <v>2320</v>
      </c>
      <c r="J409" s="65"/>
      <c r="K409" s="65">
        <v>2403</v>
      </c>
      <c r="L409" s="65"/>
      <c r="M409" s="5">
        <v>2957</v>
      </c>
      <c r="N409" s="65">
        <v>3117</v>
      </c>
      <c r="O409" s="68"/>
      <c r="V409" s="4"/>
      <c r="W409" s="4"/>
    </row>
    <row r="410" spans="1:23" ht="12">
      <c r="A410" s="8" t="s">
        <v>4</v>
      </c>
      <c r="B410" s="5">
        <v>13</v>
      </c>
      <c r="C410" s="5">
        <v>2003</v>
      </c>
      <c r="D410" s="5">
        <v>1152</v>
      </c>
      <c r="E410" s="5">
        <v>2915</v>
      </c>
      <c r="F410" s="65">
        <v>1717</v>
      </c>
      <c r="G410" s="65"/>
      <c r="H410" s="5">
        <v>2281</v>
      </c>
      <c r="I410" s="65">
        <v>2470</v>
      </c>
      <c r="J410" s="65"/>
      <c r="K410" s="65">
        <v>2568</v>
      </c>
      <c r="L410" s="65"/>
      <c r="M410" s="5">
        <v>3132</v>
      </c>
      <c r="N410" s="65">
        <v>3321</v>
      </c>
      <c r="O410" s="68"/>
      <c r="V410" s="4"/>
      <c r="W410" s="4"/>
    </row>
    <row r="411" spans="1:23" ht="12">
      <c r="A411" s="8" t="s">
        <v>4</v>
      </c>
      <c r="B411" s="5">
        <v>14</v>
      </c>
      <c r="C411" s="5">
        <v>2139</v>
      </c>
      <c r="D411" s="5">
        <v>1232</v>
      </c>
      <c r="E411" s="5">
        <v>3111</v>
      </c>
      <c r="F411" s="65">
        <v>1830</v>
      </c>
      <c r="G411" s="65"/>
      <c r="H411" s="5">
        <v>2429</v>
      </c>
      <c r="I411" s="65">
        <v>2632</v>
      </c>
      <c r="J411" s="65"/>
      <c r="K411" s="65">
        <v>2737</v>
      </c>
      <c r="L411" s="65"/>
      <c r="M411" s="5">
        <v>3336</v>
      </c>
      <c r="N411" s="65">
        <v>3539</v>
      </c>
      <c r="O411" s="68"/>
      <c r="V411" s="4"/>
      <c r="W411" s="4"/>
    </row>
    <row r="412" spans="1:23" ht="12">
      <c r="A412" s="8" t="s">
        <v>5</v>
      </c>
      <c r="B412" s="5">
        <v>8</v>
      </c>
      <c r="C412" s="5">
        <v>1616</v>
      </c>
      <c r="D412" s="5">
        <v>901</v>
      </c>
      <c r="E412" s="5">
        <v>2369</v>
      </c>
      <c r="F412" s="65">
        <v>1440</v>
      </c>
      <c r="G412" s="65"/>
      <c r="H412" s="5">
        <v>1979</v>
      </c>
      <c r="I412" s="65">
        <v>2095</v>
      </c>
      <c r="J412" s="65"/>
      <c r="K412" s="65">
        <v>2155</v>
      </c>
      <c r="L412" s="65"/>
      <c r="M412" s="5">
        <v>2695</v>
      </c>
      <c r="N412" s="65">
        <v>2811</v>
      </c>
      <c r="O412" s="68"/>
      <c r="V412" s="4"/>
      <c r="W412" s="4"/>
    </row>
    <row r="413" spans="1:23" ht="12.75" thickBot="1">
      <c r="A413" s="13" t="s">
        <v>5</v>
      </c>
      <c r="B413" s="14">
        <v>12</v>
      </c>
      <c r="C413" s="14">
        <v>1926</v>
      </c>
      <c r="D413" s="14">
        <v>1102</v>
      </c>
      <c r="E413" s="14">
        <v>2805</v>
      </c>
      <c r="F413" s="66">
        <v>1662</v>
      </c>
      <c r="G413" s="66"/>
      <c r="H413" s="14">
        <v>2221</v>
      </c>
      <c r="I413" s="66">
        <v>2395</v>
      </c>
      <c r="J413" s="66"/>
      <c r="K413" s="66">
        <v>2485</v>
      </c>
      <c r="L413" s="66"/>
      <c r="M413" s="14">
        <v>3045</v>
      </c>
      <c r="N413" s="66">
        <v>3219</v>
      </c>
      <c r="O413" s="67"/>
      <c r="V413" s="4"/>
      <c r="W413" s="4"/>
    </row>
    <row r="414" ht="15.75" thickBot="1">
      <c r="A414" s="1" t="s">
        <v>78</v>
      </c>
    </row>
    <row r="415" spans="1:20" ht="12.75" thickBot="1">
      <c r="A415" s="10" t="s">
        <v>0</v>
      </c>
      <c r="B415" s="9"/>
      <c r="C415" s="11"/>
      <c r="D415" s="11"/>
      <c r="E415" s="11"/>
      <c r="F415" s="62" t="s">
        <v>34</v>
      </c>
      <c r="G415" s="63"/>
      <c r="H415" s="20" t="s">
        <v>35</v>
      </c>
      <c r="I415" s="62" t="s">
        <v>36</v>
      </c>
      <c r="J415" s="63"/>
      <c r="K415" s="62" t="s">
        <v>34</v>
      </c>
      <c r="L415" s="63"/>
      <c r="M415" s="20" t="s">
        <v>35</v>
      </c>
      <c r="N415" s="62" t="s">
        <v>36</v>
      </c>
      <c r="O415" s="69"/>
      <c r="P415" s="3"/>
      <c r="Q415" s="3"/>
      <c r="R415" s="3"/>
      <c r="S415" s="3"/>
      <c r="T415" s="3"/>
    </row>
    <row r="416" spans="1:15" ht="12.75">
      <c r="A416" s="17" t="s">
        <v>4</v>
      </c>
      <c r="B416" s="42">
        <v>7</v>
      </c>
      <c r="C416" s="42">
        <v>1549</v>
      </c>
      <c r="D416" s="18">
        <v>872</v>
      </c>
      <c r="E416" s="18">
        <v>2275</v>
      </c>
      <c r="F416" s="64">
        <v>1410</v>
      </c>
      <c r="G416" s="64"/>
      <c r="H416" s="18">
        <v>1948</v>
      </c>
      <c r="I416" s="64">
        <v>2054</v>
      </c>
      <c r="J416" s="64"/>
      <c r="K416" s="64">
        <v>2087</v>
      </c>
      <c r="L416" s="64"/>
      <c r="M416" s="18">
        <v>2626</v>
      </c>
      <c r="N416" s="64">
        <v>2731</v>
      </c>
      <c r="O416" s="70"/>
    </row>
    <row r="417" spans="1:15" ht="12">
      <c r="A417" s="8" t="s">
        <v>4</v>
      </c>
      <c r="B417" s="5">
        <v>9</v>
      </c>
      <c r="C417" s="5">
        <v>1767</v>
      </c>
      <c r="D417" s="5">
        <v>1009</v>
      </c>
      <c r="E417" s="5">
        <v>2588</v>
      </c>
      <c r="F417" s="65">
        <v>1586</v>
      </c>
      <c r="G417" s="65"/>
      <c r="H417" s="5">
        <v>2163</v>
      </c>
      <c r="I417" s="65">
        <v>2299</v>
      </c>
      <c r="J417" s="65"/>
      <c r="K417" s="65">
        <v>2344</v>
      </c>
      <c r="L417" s="65"/>
      <c r="M417" s="5">
        <v>2921</v>
      </c>
      <c r="N417" s="65">
        <v>3057</v>
      </c>
      <c r="O417" s="68"/>
    </row>
    <row r="418" spans="1:15" ht="12">
      <c r="A418" s="8" t="s">
        <v>4</v>
      </c>
      <c r="B418" s="5">
        <v>10</v>
      </c>
      <c r="C418" s="5">
        <v>1847</v>
      </c>
      <c r="D418" s="5">
        <v>1062</v>
      </c>
      <c r="E418" s="5">
        <v>2700</v>
      </c>
      <c r="F418" s="65">
        <v>1645</v>
      </c>
      <c r="G418" s="65"/>
      <c r="H418" s="5">
        <v>2227</v>
      </c>
      <c r="I418" s="65">
        <v>2378</v>
      </c>
      <c r="J418" s="65"/>
      <c r="K418" s="65">
        <v>2429</v>
      </c>
      <c r="L418" s="65"/>
      <c r="M418" s="5">
        <v>3011</v>
      </c>
      <c r="N418" s="65">
        <v>3162</v>
      </c>
      <c r="O418" s="68"/>
    </row>
    <row r="419" spans="1:15" ht="12">
      <c r="A419" s="8" t="s">
        <v>4</v>
      </c>
      <c r="B419" s="5">
        <v>11</v>
      </c>
      <c r="C419" s="5">
        <v>1926</v>
      </c>
      <c r="D419" s="5">
        <v>1116</v>
      </c>
      <c r="E419" s="5">
        <v>2813</v>
      </c>
      <c r="F419" s="65">
        <v>1704</v>
      </c>
      <c r="G419" s="65"/>
      <c r="H419" s="5">
        <v>2291</v>
      </c>
      <c r="I419" s="65">
        <v>2457</v>
      </c>
      <c r="J419" s="65"/>
      <c r="K419" s="65">
        <v>2514</v>
      </c>
      <c r="L419" s="65"/>
      <c r="M419" s="5">
        <v>3101</v>
      </c>
      <c r="N419" s="65">
        <v>3267</v>
      </c>
      <c r="O419" s="68"/>
    </row>
    <row r="420" spans="1:15" ht="12">
      <c r="A420" s="8" t="s">
        <v>4</v>
      </c>
      <c r="B420" s="5">
        <v>13</v>
      </c>
      <c r="C420" s="5">
        <v>2072</v>
      </c>
      <c r="D420" s="5">
        <v>1217</v>
      </c>
      <c r="E420" s="5">
        <v>3017</v>
      </c>
      <c r="F420" s="65">
        <v>1811</v>
      </c>
      <c r="G420" s="65"/>
      <c r="H420" s="5">
        <v>2405</v>
      </c>
      <c r="I420" s="65">
        <v>2601</v>
      </c>
      <c r="J420" s="65"/>
      <c r="K420" s="65">
        <v>2666</v>
      </c>
      <c r="L420" s="65"/>
      <c r="M420" s="5">
        <v>3260</v>
      </c>
      <c r="N420" s="65">
        <v>3456</v>
      </c>
      <c r="O420" s="68"/>
    </row>
    <row r="421" spans="1:15" ht="12">
      <c r="A421" s="8" t="s">
        <v>24</v>
      </c>
      <c r="B421" s="5">
        <v>14</v>
      </c>
      <c r="C421" s="5">
        <v>2196</v>
      </c>
      <c r="D421" s="5">
        <v>1293</v>
      </c>
      <c r="E421" s="5">
        <v>3196</v>
      </c>
      <c r="F421" s="65">
        <v>1917</v>
      </c>
      <c r="G421" s="65"/>
      <c r="H421" s="5">
        <v>2542</v>
      </c>
      <c r="I421" s="65">
        <v>2753</v>
      </c>
      <c r="J421" s="65"/>
      <c r="K421" s="65">
        <v>2820</v>
      </c>
      <c r="L421" s="65"/>
      <c r="M421" s="5">
        <v>3445</v>
      </c>
      <c r="N421" s="65">
        <v>3656</v>
      </c>
      <c r="O421" s="68"/>
    </row>
    <row r="422" spans="1:15" ht="12.75">
      <c r="A422" s="8" t="s">
        <v>5</v>
      </c>
      <c r="B422" s="43">
        <v>7</v>
      </c>
      <c r="C422" s="43">
        <v>1577</v>
      </c>
      <c r="D422" s="5">
        <v>886</v>
      </c>
      <c r="E422" s="5">
        <v>2317</v>
      </c>
      <c r="F422" s="65">
        <v>1431</v>
      </c>
      <c r="G422" s="65"/>
      <c r="H422" s="5">
        <v>1976</v>
      </c>
      <c r="I422" s="65">
        <v>2082</v>
      </c>
      <c r="J422" s="65"/>
      <c r="K422" s="65">
        <v>2122</v>
      </c>
      <c r="L422" s="65"/>
      <c r="M422" s="5">
        <v>2667</v>
      </c>
      <c r="N422" s="65">
        <v>2773</v>
      </c>
      <c r="O422" s="68"/>
    </row>
    <row r="423" spans="1:15" ht="12">
      <c r="A423" s="8" t="s">
        <v>5</v>
      </c>
      <c r="B423" s="5">
        <v>8</v>
      </c>
      <c r="C423" s="5">
        <v>1715</v>
      </c>
      <c r="D423" s="5">
        <v>969</v>
      </c>
      <c r="E423" s="5">
        <v>2517</v>
      </c>
      <c r="F423" s="65">
        <v>1548</v>
      </c>
      <c r="G423" s="65"/>
      <c r="H423" s="5">
        <v>2127</v>
      </c>
      <c r="I423" s="65">
        <v>2248</v>
      </c>
      <c r="J423" s="65"/>
      <c r="K423" s="65">
        <v>2294</v>
      </c>
      <c r="L423" s="65"/>
      <c r="M423" s="5">
        <v>2873</v>
      </c>
      <c r="N423" s="65">
        <v>2994</v>
      </c>
      <c r="O423" s="68"/>
    </row>
    <row r="424" spans="1:15" ht="12">
      <c r="A424" s="8" t="s">
        <v>5</v>
      </c>
      <c r="B424" s="5">
        <v>9</v>
      </c>
      <c r="C424" s="5">
        <v>1795</v>
      </c>
      <c r="D424" s="5">
        <v>1023</v>
      </c>
      <c r="E424" s="5">
        <v>2629</v>
      </c>
      <c r="F424" s="65">
        <v>1607</v>
      </c>
      <c r="G424" s="65"/>
      <c r="H424" s="5">
        <v>2191</v>
      </c>
      <c r="I424" s="65">
        <v>2327</v>
      </c>
      <c r="J424" s="65"/>
      <c r="K424" s="65">
        <v>2379</v>
      </c>
      <c r="L424" s="65"/>
      <c r="M424" s="5">
        <v>2963</v>
      </c>
      <c r="N424" s="65">
        <v>3099</v>
      </c>
      <c r="O424" s="68"/>
    </row>
    <row r="425" spans="1:15" ht="12">
      <c r="A425" s="8" t="s">
        <v>5</v>
      </c>
      <c r="B425" s="5">
        <v>11</v>
      </c>
      <c r="C425" s="5">
        <v>1940</v>
      </c>
      <c r="D425" s="5">
        <v>1123</v>
      </c>
      <c r="E425" s="5">
        <v>2834</v>
      </c>
      <c r="F425" s="65">
        <v>1714</v>
      </c>
      <c r="G425" s="65"/>
      <c r="H425" s="5">
        <v>2305</v>
      </c>
      <c r="I425" s="65">
        <v>2471</v>
      </c>
      <c r="J425" s="65"/>
      <c r="K425" s="65">
        <v>2531</v>
      </c>
      <c r="L425" s="65"/>
      <c r="M425" s="5">
        <v>3122</v>
      </c>
      <c r="N425" s="65">
        <v>3288</v>
      </c>
      <c r="O425" s="68"/>
    </row>
    <row r="426" spans="1:15" ht="12.75" thickBot="1">
      <c r="A426" s="13" t="s">
        <v>5</v>
      </c>
      <c r="B426" s="14">
        <v>12</v>
      </c>
      <c r="C426" s="14">
        <v>2006</v>
      </c>
      <c r="D426" s="14">
        <v>1170</v>
      </c>
      <c r="E426" s="14">
        <v>2925</v>
      </c>
      <c r="F426" s="66">
        <v>1762</v>
      </c>
      <c r="G426" s="66"/>
      <c r="H426" s="14">
        <v>2355</v>
      </c>
      <c r="I426" s="66">
        <v>2536</v>
      </c>
      <c r="J426" s="66"/>
      <c r="K426" s="66">
        <v>2598</v>
      </c>
      <c r="L426" s="66"/>
      <c r="M426" s="14">
        <v>3191</v>
      </c>
      <c r="N426" s="66">
        <v>3372</v>
      </c>
      <c r="O426" s="67"/>
    </row>
    <row r="427" ht="15.75" thickBot="1">
      <c r="A427" s="1" t="s">
        <v>79</v>
      </c>
    </row>
    <row r="428" spans="1:20" ht="12.75" thickBot="1">
      <c r="A428" s="10" t="s">
        <v>0</v>
      </c>
      <c r="B428" s="9"/>
      <c r="C428" s="11"/>
      <c r="D428" s="11"/>
      <c r="E428" s="11"/>
      <c r="F428" s="62" t="s">
        <v>34</v>
      </c>
      <c r="G428" s="63"/>
      <c r="H428" s="20" t="s">
        <v>35</v>
      </c>
      <c r="I428" s="62" t="s">
        <v>36</v>
      </c>
      <c r="J428" s="63"/>
      <c r="K428" s="62" t="s">
        <v>34</v>
      </c>
      <c r="L428" s="63"/>
      <c r="M428" s="20" t="s">
        <v>35</v>
      </c>
      <c r="N428" s="62" t="s">
        <v>36</v>
      </c>
      <c r="O428" s="69"/>
      <c r="P428" s="3"/>
      <c r="Q428" s="3"/>
      <c r="R428" s="3"/>
      <c r="S428" s="3"/>
      <c r="T428" s="3"/>
    </row>
    <row r="429" spans="1:15" ht="12.75">
      <c r="A429" s="17" t="s">
        <v>4</v>
      </c>
      <c r="B429" s="42">
        <v>7</v>
      </c>
      <c r="C429" s="42">
        <v>1517</v>
      </c>
      <c r="D429" s="18">
        <v>856</v>
      </c>
      <c r="E429" s="18">
        <v>2227</v>
      </c>
      <c r="F429" s="64">
        <v>1394</v>
      </c>
      <c r="G429" s="64"/>
      <c r="H429" s="18">
        <v>1932</v>
      </c>
      <c r="I429" s="64">
        <v>2029</v>
      </c>
      <c r="J429" s="64"/>
      <c r="K429" s="64">
        <v>2055</v>
      </c>
      <c r="L429" s="64"/>
      <c r="M429" s="18">
        <v>2593</v>
      </c>
      <c r="N429" s="64">
        <v>2690</v>
      </c>
      <c r="O429" s="70"/>
    </row>
    <row r="430" spans="1:15" ht="12">
      <c r="A430" s="8" t="s">
        <v>4</v>
      </c>
      <c r="B430" s="5">
        <v>9</v>
      </c>
      <c r="C430" s="5">
        <v>1725</v>
      </c>
      <c r="D430" s="5">
        <v>988</v>
      </c>
      <c r="E430" s="5">
        <v>2525</v>
      </c>
      <c r="F430" s="65">
        <v>1565</v>
      </c>
      <c r="G430" s="65"/>
      <c r="H430" s="5">
        <v>2142</v>
      </c>
      <c r="I430" s="65">
        <v>2267</v>
      </c>
      <c r="J430" s="65"/>
      <c r="K430" s="65">
        <v>2302</v>
      </c>
      <c r="L430" s="65"/>
      <c r="M430" s="5">
        <v>2879</v>
      </c>
      <c r="N430" s="65">
        <v>3005</v>
      </c>
      <c r="O430" s="68"/>
    </row>
    <row r="431" spans="1:15" ht="12">
      <c r="A431" s="8" t="s">
        <v>4</v>
      </c>
      <c r="B431" s="5">
        <v>10</v>
      </c>
      <c r="C431" s="5">
        <v>1800</v>
      </c>
      <c r="D431" s="5">
        <v>1039</v>
      </c>
      <c r="E431" s="5">
        <v>2631</v>
      </c>
      <c r="F431" s="65">
        <v>1622</v>
      </c>
      <c r="G431" s="65"/>
      <c r="H431" s="5">
        <v>2204</v>
      </c>
      <c r="I431" s="65">
        <v>2343</v>
      </c>
      <c r="J431" s="65"/>
      <c r="K431" s="65">
        <v>2382</v>
      </c>
      <c r="L431" s="65"/>
      <c r="M431" s="5">
        <v>2965</v>
      </c>
      <c r="N431" s="65">
        <v>3104</v>
      </c>
      <c r="O431" s="68"/>
    </row>
    <row r="432" spans="1:15" ht="12">
      <c r="A432" s="8" t="s">
        <v>4</v>
      </c>
      <c r="B432" s="5">
        <v>11</v>
      </c>
      <c r="C432" s="5">
        <v>1875</v>
      </c>
      <c r="D432" s="5">
        <v>1091</v>
      </c>
      <c r="E432" s="5">
        <v>2736</v>
      </c>
      <c r="F432" s="65">
        <v>1678</v>
      </c>
      <c r="G432" s="65"/>
      <c r="H432" s="5">
        <v>2265</v>
      </c>
      <c r="I432" s="65">
        <v>2418</v>
      </c>
      <c r="J432" s="65"/>
      <c r="K432" s="65">
        <v>2463</v>
      </c>
      <c r="L432" s="65"/>
      <c r="M432" s="5">
        <v>3050</v>
      </c>
      <c r="N432" s="65">
        <v>3203</v>
      </c>
      <c r="O432" s="68"/>
    </row>
    <row r="433" spans="1:15" ht="12">
      <c r="A433" s="8" t="s">
        <v>4</v>
      </c>
      <c r="B433" s="5">
        <v>13</v>
      </c>
      <c r="C433" s="5">
        <v>2011</v>
      </c>
      <c r="D433" s="5">
        <v>1187</v>
      </c>
      <c r="E433" s="5">
        <v>2927</v>
      </c>
      <c r="F433" s="65">
        <v>1781</v>
      </c>
      <c r="G433" s="65"/>
      <c r="H433" s="5">
        <v>2375</v>
      </c>
      <c r="I433" s="65">
        <v>2556</v>
      </c>
      <c r="J433" s="65"/>
      <c r="K433" s="65">
        <v>2605</v>
      </c>
      <c r="L433" s="65"/>
      <c r="M433" s="5">
        <v>3199</v>
      </c>
      <c r="N433" s="65">
        <v>3380</v>
      </c>
      <c r="O433" s="68"/>
    </row>
    <row r="434" spans="1:15" ht="12">
      <c r="A434" s="8" t="s">
        <v>24</v>
      </c>
      <c r="B434" s="5">
        <v>14</v>
      </c>
      <c r="C434" s="5">
        <v>2131</v>
      </c>
      <c r="D434" s="5">
        <v>1260</v>
      </c>
      <c r="E434" s="5">
        <v>3098</v>
      </c>
      <c r="F434" s="65">
        <v>1885</v>
      </c>
      <c r="G434" s="65"/>
      <c r="H434" s="5">
        <v>2509</v>
      </c>
      <c r="I434" s="65">
        <v>2704</v>
      </c>
      <c r="J434" s="65"/>
      <c r="K434" s="65">
        <v>2755</v>
      </c>
      <c r="L434" s="65"/>
      <c r="M434" s="5">
        <v>3380</v>
      </c>
      <c r="N434" s="65">
        <v>3574</v>
      </c>
      <c r="O434" s="68"/>
    </row>
    <row r="435" spans="1:15" ht="12.75">
      <c r="A435" s="8" t="s">
        <v>5</v>
      </c>
      <c r="B435" s="43">
        <v>7</v>
      </c>
      <c r="C435" s="43">
        <v>1545</v>
      </c>
      <c r="D435" s="5">
        <v>870</v>
      </c>
      <c r="E435" s="5">
        <v>2268</v>
      </c>
      <c r="F435" s="65">
        <v>1415</v>
      </c>
      <c r="G435" s="65"/>
      <c r="H435" s="5">
        <v>1960</v>
      </c>
      <c r="I435" s="65">
        <v>2057</v>
      </c>
      <c r="J435" s="65"/>
      <c r="K435" s="65">
        <v>2090</v>
      </c>
      <c r="L435" s="65"/>
      <c r="M435" s="5">
        <v>2635</v>
      </c>
      <c r="N435" s="65">
        <v>2732</v>
      </c>
      <c r="O435" s="68"/>
    </row>
    <row r="436" spans="1:15" ht="12">
      <c r="A436" s="8" t="s">
        <v>5</v>
      </c>
      <c r="B436" s="5">
        <v>8</v>
      </c>
      <c r="C436" s="5">
        <v>1678</v>
      </c>
      <c r="D436" s="5">
        <v>950</v>
      </c>
      <c r="E436" s="5">
        <v>2461</v>
      </c>
      <c r="F436" s="65">
        <v>1529</v>
      </c>
      <c r="G436" s="65"/>
      <c r="H436" s="5">
        <v>2108</v>
      </c>
      <c r="I436" s="65">
        <v>2220</v>
      </c>
      <c r="J436" s="65"/>
      <c r="K436" s="65">
        <v>2257</v>
      </c>
      <c r="L436" s="65"/>
      <c r="M436" s="5">
        <v>2836</v>
      </c>
      <c r="N436" s="65">
        <v>2947</v>
      </c>
      <c r="O436" s="68"/>
    </row>
    <row r="437" spans="1:15" ht="12">
      <c r="A437" s="8" t="s">
        <v>5</v>
      </c>
      <c r="B437" s="5">
        <v>9</v>
      </c>
      <c r="C437" s="5">
        <v>1753</v>
      </c>
      <c r="D437" s="5">
        <v>1002</v>
      </c>
      <c r="E437" s="5">
        <v>2567</v>
      </c>
      <c r="F437" s="65">
        <v>1586</v>
      </c>
      <c r="G437" s="65"/>
      <c r="H437" s="5">
        <v>2170</v>
      </c>
      <c r="I437" s="65">
        <v>2295</v>
      </c>
      <c r="J437" s="65"/>
      <c r="K437" s="65">
        <v>2337</v>
      </c>
      <c r="L437" s="65"/>
      <c r="M437" s="5">
        <v>2921</v>
      </c>
      <c r="N437" s="65">
        <v>3046</v>
      </c>
      <c r="O437" s="68"/>
    </row>
    <row r="438" spans="1:15" ht="12">
      <c r="A438" s="8" t="s">
        <v>5</v>
      </c>
      <c r="B438" s="5">
        <v>11</v>
      </c>
      <c r="C438" s="5">
        <v>1889</v>
      </c>
      <c r="D438" s="5">
        <v>1098</v>
      </c>
      <c r="E438" s="5">
        <v>2757</v>
      </c>
      <c r="F438" s="65">
        <v>1688</v>
      </c>
      <c r="G438" s="65"/>
      <c r="H438" s="5">
        <v>2279</v>
      </c>
      <c r="I438" s="65">
        <v>2432</v>
      </c>
      <c r="J438" s="65"/>
      <c r="K438" s="65">
        <v>2480</v>
      </c>
      <c r="L438" s="65"/>
      <c r="M438" s="5">
        <v>3071</v>
      </c>
      <c r="N438" s="65">
        <v>3224</v>
      </c>
      <c r="O438" s="68"/>
    </row>
    <row r="439" spans="1:15" ht="12.75" thickBot="1">
      <c r="A439" s="13" t="s">
        <v>5</v>
      </c>
      <c r="B439" s="14">
        <v>12</v>
      </c>
      <c r="C439" s="14">
        <v>1950</v>
      </c>
      <c r="D439" s="14">
        <v>1142</v>
      </c>
      <c r="E439" s="14">
        <v>2842</v>
      </c>
      <c r="F439" s="66">
        <v>1735</v>
      </c>
      <c r="G439" s="66"/>
      <c r="H439" s="14">
        <v>2327</v>
      </c>
      <c r="I439" s="66">
        <v>2494</v>
      </c>
      <c r="J439" s="66"/>
      <c r="K439" s="66">
        <v>2543</v>
      </c>
      <c r="L439" s="66"/>
      <c r="M439" s="14">
        <v>3135</v>
      </c>
      <c r="N439" s="66">
        <v>3302</v>
      </c>
      <c r="O439" s="67"/>
    </row>
    <row r="440" ht="15.75" thickBot="1">
      <c r="A440" s="1" t="s">
        <v>80</v>
      </c>
    </row>
    <row r="441" spans="1:18" ht="12.75" thickBot="1">
      <c r="A441" s="10" t="s">
        <v>0</v>
      </c>
      <c r="B441" s="9"/>
      <c r="C441" s="11"/>
      <c r="D441" s="11"/>
      <c r="E441" s="11"/>
      <c r="F441" s="62" t="s">
        <v>34</v>
      </c>
      <c r="G441" s="63"/>
      <c r="H441" s="20" t="s">
        <v>35</v>
      </c>
      <c r="I441" s="62" t="s">
        <v>36</v>
      </c>
      <c r="J441" s="63"/>
      <c r="K441" s="62" t="s">
        <v>34</v>
      </c>
      <c r="L441" s="63"/>
      <c r="M441" s="11"/>
      <c r="N441" s="11"/>
      <c r="O441" s="12"/>
      <c r="P441" s="3"/>
      <c r="Q441" s="3"/>
      <c r="R441" s="3"/>
    </row>
    <row r="442" spans="1:15" ht="12.75">
      <c r="A442" s="17" t="s">
        <v>5</v>
      </c>
      <c r="B442" s="42">
        <v>7</v>
      </c>
      <c r="C442" s="42">
        <v>1658</v>
      </c>
      <c r="D442" s="18">
        <v>947</v>
      </c>
      <c r="E442" s="18">
        <v>2439</v>
      </c>
      <c r="F442" s="64">
        <v>1500</v>
      </c>
      <c r="G442" s="64"/>
      <c r="H442" s="18">
        <v>2053</v>
      </c>
      <c r="I442" s="64">
        <v>2171</v>
      </c>
      <c r="J442" s="64"/>
      <c r="K442" s="64">
        <v>2212</v>
      </c>
      <c r="L442" s="64"/>
      <c r="M442" s="18"/>
      <c r="N442" s="18"/>
      <c r="O442" s="19"/>
    </row>
    <row r="443" spans="1:15" ht="12">
      <c r="A443" s="8" t="s">
        <v>5</v>
      </c>
      <c r="B443" s="5">
        <v>8</v>
      </c>
      <c r="C443" s="5">
        <v>1808</v>
      </c>
      <c r="D443" s="5">
        <v>1038</v>
      </c>
      <c r="E443" s="5">
        <v>2656</v>
      </c>
      <c r="F443" s="65">
        <v>1627</v>
      </c>
      <c r="G443" s="65"/>
      <c r="H443" s="5">
        <v>2215</v>
      </c>
      <c r="I443" s="65">
        <v>2350</v>
      </c>
      <c r="J443" s="65"/>
      <c r="K443" s="65">
        <v>2396</v>
      </c>
      <c r="L443" s="65"/>
      <c r="M443" s="5"/>
      <c r="N443" s="5"/>
      <c r="O443" s="15"/>
    </row>
    <row r="444" spans="1:15" ht="12">
      <c r="A444" s="8" t="s">
        <v>5</v>
      </c>
      <c r="B444" s="5">
        <v>9</v>
      </c>
      <c r="C444" s="5">
        <v>1899</v>
      </c>
      <c r="D444" s="5">
        <v>1101</v>
      </c>
      <c r="E444" s="5">
        <v>2786</v>
      </c>
      <c r="F444" s="65">
        <v>1696</v>
      </c>
      <c r="G444" s="65"/>
      <c r="H444" s="5">
        <v>2290</v>
      </c>
      <c r="I444" s="65">
        <v>2441</v>
      </c>
      <c r="J444" s="65"/>
      <c r="K444" s="65">
        <v>2494</v>
      </c>
      <c r="L444" s="65"/>
      <c r="M444" s="5"/>
      <c r="N444" s="5"/>
      <c r="O444" s="15"/>
    </row>
    <row r="445" spans="1:15" ht="12">
      <c r="A445" s="8" t="s">
        <v>5</v>
      </c>
      <c r="B445" s="5">
        <v>11</v>
      </c>
      <c r="C445" s="5">
        <v>2054</v>
      </c>
      <c r="D445" s="5">
        <v>1212</v>
      </c>
      <c r="E445" s="5">
        <v>3004</v>
      </c>
      <c r="F445" s="65">
        <v>1812</v>
      </c>
      <c r="G445" s="65"/>
      <c r="H445" s="5">
        <v>2412</v>
      </c>
      <c r="I445" s="65">
        <v>2597</v>
      </c>
      <c r="J445" s="65"/>
      <c r="K445" s="65">
        <v>2654</v>
      </c>
      <c r="L445" s="65"/>
      <c r="M445" s="5"/>
      <c r="N445" s="5"/>
      <c r="O445" s="15"/>
    </row>
    <row r="446" spans="1:15" ht="12">
      <c r="A446" s="8" t="s">
        <v>5</v>
      </c>
      <c r="B446" s="5">
        <v>12</v>
      </c>
      <c r="C446" s="5">
        <v>2131</v>
      </c>
      <c r="D446" s="5">
        <v>1267</v>
      </c>
      <c r="E446" s="5">
        <v>3113</v>
      </c>
      <c r="F446" s="65">
        <v>1870</v>
      </c>
      <c r="G446" s="65"/>
      <c r="H446" s="5">
        <v>2473</v>
      </c>
      <c r="I446" s="65">
        <v>2675</v>
      </c>
      <c r="J446" s="65"/>
      <c r="K446" s="65">
        <v>2734</v>
      </c>
      <c r="L446" s="65"/>
      <c r="M446" s="5"/>
      <c r="N446" s="5"/>
      <c r="O446" s="15"/>
    </row>
    <row r="447" spans="1:15" ht="12.75" thickBot="1">
      <c r="A447" s="13" t="s">
        <v>5</v>
      </c>
      <c r="B447" s="14">
        <v>14</v>
      </c>
      <c r="C447" s="14">
        <v>2344</v>
      </c>
      <c r="D447" s="14">
        <v>1407</v>
      </c>
      <c r="E447" s="14">
        <v>3419</v>
      </c>
      <c r="F447" s="66">
        <v>2045</v>
      </c>
      <c r="G447" s="66"/>
      <c r="H447" s="14">
        <v>2682</v>
      </c>
      <c r="I447" s="66">
        <v>2918</v>
      </c>
      <c r="J447" s="66"/>
      <c r="K447" s="66">
        <v>2981</v>
      </c>
      <c r="L447" s="66"/>
      <c r="M447" s="14"/>
      <c r="N447" s="14"/>
      <c r="O447" s="16"/>
    </row>
    <row r="448" ht="15.75" thickBot="1">
      <c r="A448" s="1" t="s">
        <v>81</v>
      </c>
    </row>
    <row r="449" spans="1:23" ht="12.75" thickBot="1">
      <c r="A449" s="10" t="s">
        <v>0</v>
      </c>
      <c r="B449" s="9"/>
      <c r="C449" s="11"/>
      <c r="D449" s="11"/>
      <c r="E449" s="11"/>
      <c r="F449" s="62" t="s">
        <v>34</v>
      </c>
      <c r="G449" s="63"/>
      <c r="H449" s="20" t="s">
        <v>35</v>
      </c>
      <c r="I449" s="62" t="s">
        <v>36</v>
      </c>
      <c r="J449" s="63"/>
      <c r="K449" s="62" t="s">
        <v>34</v>
      </c>
      <c r="L449" s="63"/>
      <c r="M449" s="20" t="s">
        <v>35</v>
      </c>
      <c r="N449" s="62" t="s">
        <v>36</v>
      </c>
      <c r="O449" s="69"/>
      <c r="P449" s="4"/>
      <c r="Q449" s="4"/>
      <c r="R449" s="4"/>
      <c r="S449" s="4"/>
      <c r="T449" s="4"/>
      <c r="U449" s="4"/>
      <c r="V449" s="4"/>
      <c r="W449" s="4"/>
    </row>
    <row r="450" spans="1:23" ht="12.75">
      <c r="A450" s="17" t="s">
        <v>24</v>
      </c>
      <c r="B450" s="42">
        <v>7</v>
      </c>
      <c r="C450" s="42">
        <v>1595</v>
      </c>
      <c r="D450" s="18">
        <v>879</v>
      </c>
      <c r="E450" s="18">
        <v>2343</v>
      </c>
      <c r="F450" s="64">
        <v>1375</v>
      </c>
      <c r="G450" s="64"/>
      <c r="H450" s="18">
        <v>1872</v>
      </c>
      <c r="I450" s="64">
        <v>2010</v>
      </c>
      <c r="J450" s="64"/>
      <c r="K450" s="64">
        <v>2092</v>
      </c>
      <c r="L450" s="64"/>
      <c r="M450" s="18">
        <v>2588</v>
      </c>
      <c r="N450" s="64">
        <v>2727</v>
      </c>
      <c r="O450" s="70"/>
      <c r="P450" s="4"/>
      <c r="Q450" s="4"/>
      <c r="R450" s="4"/>
      <c r="S450" s="4"/>
      <c r="T450" s="4"/>
      <c r="U450" s="4"/>
      <c r="V450" s="4"/>
      <c r="W450" s="4"/>
    </row>
    <row r="451" spans="1:23" ht="12">
      <c r="A451" s="8" t="s">
        <v>24</v>
      </c>
      <c r="B451" s="5">
        <v>9</v>
      </c>
      <c r="C451" s="5">
        <v>1840</v>
      </c>
      <c r="D451" s="5">
        <v>1024</v>
      </c>
      <c r="E451" s="5">
        <v>2697</v>
      </c>
      <c r="F451" s="65">
        <v>1558</v>
      </c>
      <c r="G451" s="65"/>
      <c r="H451" s="5">
        <v>2092</v>
      </c>
      <c r="I451" s="65">
        <v>2269</v>
      </c>
      <c r="J451" s="65"/>
      <c r="K451" s="65">
        <v>2374</v>
      </c>
      <c r="L451" s="65"/>
      <c r="M451" s="5">
        <v>2907</v>
      </c>
      <c r="N451" s="65">
        <v>3085</v>
      </c>
      <c r="O451" s="68"/>
      <c r="P451" s="4"/>
      <c r="Q451" s="4"/>
      <c r="R451" s="4"/>
      <c r="S451" s="4"/>
      <c r="T451" s="4"/>
      <c r="U451" s="4"/>
      <c r="V451" s="4"/>
      <c r="W451" s="4"/>
    </row>
    <row r="452" spans="1:23" ht="12">
      <c r="A452" s="8" t="s">
        <v>4</v>
      </c>
      <c r="B452" s="5">
        <v>10</v>
      </c>
      <c r="C452" s="5">
        <v>1934</v>
      </c>
      <c r="D452" s="5">
        <v>1083</v>
      </c>
      <c r="E452" s="5">
        <v>2831</v>
      </c>
      <c r="F452" s="65">
        <v>1620</v>
      </c>
      <c r="G452" s="65"/>
      <c r="H452" s="5">
        <v>2158</v>
      </c>
      <c r="I452" s="65">
        <v>2355</v>
      </c>
      <c r="J452" s="65"/>
      <c r="K452" s="65">
        <v>2471</v>
      </c>
      <c r="L452" s="65"/>
      <c r="M452" s="5">
        <v>3009</v>
      </c>
      <c r="N452" s="65">
        <v>3206</v>
      </c>
      <c r="O452" s="68"/>
      <c r="P452" s="4"/>
      <c r="Q452" s="4"/>
      <c r="R452" s="4"/>
      <c r="S452" s="4"/>
      <c r="T452" s="4"/>
      <c r="U452" s="4"/>
      <c r="V452" s="4"/>
      <c r="W452" s="4"/>
    </row>
    <row r="453" spans="1:23" ht="12">
      <c r="A453" s="8" t="s">
        <v>4</v>
      </c>
      <c r="B453" s="5">
        <v>11</v>
      </c>
      <c r="C453" s="5">
        <v>2027</v>
      </c>
      <c r="D453" s="5">
        <v>1141</v>
      </c>
      <c r="E453" s="5">
        <v>2964</v>
      </c>
      <c r="F453" s="65">
        <v>1683</v>
      </c>
      <c r="G453" s="65"/>
      <c r="H453" s="5">
        <v>2224</v>
      </c>
      <c r="I453" s="65">
        <v>2441</v>
      </c>
      <c r="J453" s="65"/>
      <c r="K453" s="65">
        <v>2569</v>
      </c>
      <c r="L453" s="65"/>
      <c r="M453" s="5">
        <v>3110</v>
      </c>
      <c r="N453" s="65">
        <v>3327</v>
      </c>
      <c r="O453" s="68"/>
      <c r="P453" s="4"/>
      <c r="Q453" s="4"/>
      <c r="R453" s="4"/>
      <c r="S453" s="4"/>
      <c r="T453" s="4"/>
      <c r="U453" s="4"/>
      <c r="V453" s="4"/>
      <c r="W453" s="4"/>
    </row>
    <row r="454" spans="1:23" ht="12">
      <c r="A454" s="8" t="s">
        <v>4</v>
      </c>
      <c r="B454" s="5">
        <v>13</v>
      </c>
      <c r="C454" s="5">
        <v>2187</v>
      </c>
      <c r="D454" s="5">
        <v>1244</v>
      </c>
      <c r="E454" s="5">
        <v>3190</v>
      </c>
      <c r="F454" s="65">
        <v>1791</v>
      </c>
      <c r="G454" s="65"/>
      <c r="H454" s="5">
        <v>2338</v>
      </c>
      <c r="I454" s="65">
        <v>2590</v>
      </c>
      <c r="J454" s="65"/>
      <c r="K454" s="65">
        <v>2734</v>
      </c>
      <c r="L454" s="65"/>
      <c r="M454" s="5">
        <v>3281</v>
      </c>
      <c r="N454" s="65">
        <v>3532</v>
      </c>
      <c r="O454" s="68"/>
      <c r="P454" s="4"/>
      <c r="Q454" s="4"/>
      <c r="R454" s="4"/>
      <c r="S454" s="4"/>
      <c r="T454" s="4"/>
      <c r="U454" s="4"/>
      <c r="V454" s="4"/>
      <c r="W454" s="4"/>
    </row>
    <row r="455" spans="1:23" ht="12">
      <c r="A455" s="8" t="s">
        <v>4</v>
      </c>
      <c r="B455" s="5">
        <v>14</v>
      </c>
      <c r="C455" s="5">
        <v>2310</v>
      </c>
      <c r="D455" s="5">
        <v>1318</v>
      </c>
      <c r="E455" s="5">
        <v>3368</v>
      </c>
      <c r="F455" s="65">
        <v>1895</v>
      </c>
      <c r="G455" s="65"/>
      <c r="H455" s="5">
        <v>2473</v>
      </c>
      <c r="I455" s="65">
        <v>2740</v>
      </c>
      <c r="J455" s="65"/>
      <c r="K455" s="65">
        <v>2888</v>
      </c>
      <c r="L455" s="65"/>
      <c r="M455" s="5">
        <v>3466</v>
      </c>
      <c r="N455" s="65">
        <v>3732</v>
      </c>
      <c r="O455" s="68"/>
      <c r="P455" s="4"/>
      <c r="Q455" s="4"/>
      <c r="R455" s="4"/>
      <c r="S455" s="4"/>
      <c r="T455" s="4"/>
      <c r="U455" s="4"/>
      <c r="V455" s="4"/>
      <c r="W455" s="4"/>
    </row>
    <row r="456" spans="1:23" ht="12">
      <c r="A456" s="8" t="s">
        <v>5</v>
      </c>
      <c r="B456" s="5">
        <v>8</v>
      </c>
      <c r="C456" s="5">
        <v>1746</v>
      </c>
      <c r="D456" s="5">
        <v>966</v>
      </c>
      <c r="E456" s="5">
        <v>2564</v>
      </c>
      <c r="F456" s="65">
        <v>1496</v>
      </c>
      <c r="G456" s="65"/>
      <c r="H456" s="5">
        <v>2026</v>
      </c>
      <c r="I456" s="65">
        <v>2183</v>
      </c>
      <c r="J456" s="65"/>
      <c r="K456" s="65">
        <v>2276</v>
      </c>
      <c r="L456" s="65"/>
      <c r="M456" s="5">
        <v>2806</v>
      </c>
      <c r="N456" s="65">
        <v>2964</v>
      </c>
      <c r="O456" s="68"/>
      <c r="P456" s="4"/>
      <c r="Q456" s="4"/>
      <c r="R456" s="4"/>
      <c r="S456" s="4"/>
      <c r="T456" s="4"/>
      <c r="U456" s="4"/>
      <c r="V456" s="4"/>
      <c r="W456" s="4"/>
    </row>
    <row r="457" spans="1:23" ht="12">
      <c r="A457" s="8" t="s">
        <v>5</v>
      </c>
      <c r="B457" s="5">
        <v>11</v>
      </c>
      <c r="C457" s="5">
        <v>1999</v>
      </c>
      <c r="D457" s="5">
        <v>1127</v>
      </c>
      <c r="E457" s="5">
        <v>2923</v>
      </c>
      <c r="F457" s="65">
        <v>1666</v>
      </c>
      <c r="G457" s="65"/>
      <c r="H457" s="5">
        <v>2206</v>
      </c>
      <c r="I457" s="65">
        <v>2418</v>
      </c>
      <c r="J457" s="65"/>
      <c r="K457" s="65">
        <v>2539</v>
      </c>
      <c r="L457" s="65"/>
      <c r="M457" s="5">
        <v>3078</v>
      </c>
      <c r="N457" s="65">
        <v>3290</v>
      </c>
      <c r="O457" s="68"/>
      <c r="P457" s="4"/>
      <c r="Q457" s="4"/>
      <c r="R457" s="4"/>
      <c r="S457" s="4"/>
      <c r="T457" s="4"/>
      <c r="U457" s="4"/>
      <c r="V457" s="4"/>
      <c r="W457" s="4"/>
    </row>
    <row r="458" spans="1:23" ht="12">
      <c r="A458" s="8" t="s">
        <v>5</v>
      </c>
      <c r="B458" s="5">
        <v>12</v>
      </c>
      <c r="C458" s="5">
        <v>2065</v>
      </c>
      <c r="D458" s="5">
        <v>1172</v>
      </c>
      <c r="E458" s="5">
        <v>3014</v>
      </c>
      <c r="F458" s="65">
        <v>1713</v>
      </c>
      <c r="G458" s="65"/>
      <c r="H458" s="5">
        <v>2253</v>
      </c>
      <c r="I458" s="65">
        <v>2481</v>
      </c>
      <c r="J458" s="65"/>
      <c r="K458" s="65">
        <v>2606</v>
      </c>
      <c r="L458" s="65"/>
      <c r="M458" s="5">
        <v>3147</v>
      </c>
      <c r="N458" s="65">
        <v>3374</v>
      </c>
      <c r="O458" s="68"/>
      <c r="P458" s="4"/>
      <c r="Q458" s="4"/>
      <c r="R458" s="4"/>
      <c r="S458" s="4"/>
      <c r="T458" s="4"/>
      <c r="U458" s="4"/>
      <c r="V458" s="4"/>
      <c r="W458" s="4"/>
    </row>
    <row r="459" spans="1:23" ht="12.75" thickBot="1">
      <c r="A459" s="13" t="s">
        <v>5</v>
      </c>
      <c r="B459" s="14">
        <v>14</v>
      </c>
      <c r="C459" s="14">
        <v>2255</v>
      </c>
      <c r="D459" s="14">
        <v>1290</v>
      </c>
      <c r="E459" s="14">
        <v>3285</v>
      </c>
      <c r="F459" s="66">
        <v>1863</v>
      </c>
      <c r="G459" s="66"/>
      <c r="H459" s="14">
        <v>2436</v>
      </c>
      <c r="I459" s="66">
        <v>2693</v>
      </c>
      <c r="J459" s="66"/>
      <c r="K459" s="66">
        <v>2828</v>
      </c>
      <c r="L459" s="66"/>
      <c r="M459" s="14">
        <v>3401</v>
      </c>
      <c r="N459" s="66">
        <v>3658</v>
      </c>
      <c r="O459" s="67"/>
      <c r="P459" s="4"/>
      <c r="Q459" s="4"/>
      <c r="R459" s="4"/>
      <c r="S459" s="4"/>
      <c r="T459" s="4"/>
      <c r="U459" s="4"/>
      <c r="V459" s="4"/>
      <c r="W459" s="4"/>
    </row>
    <row r="460" spans="1:23" ht="15.75" thickBot="1">
      <c r="A460" s="1" t="s">
        <v>81</v>
      </c>
      <c r="P460" s="4"/>
      <c r="Q460" s="4"/>
      <c r="R460" s="4"/>
      <c r="S460" s="4"/>
      <c r="T460" s="4"/>
      <c r="U460" s="4"/>
      <c r="V460" s="4"/>
      <c r="W460" s="4"/>
    </row>
    <row r="461" spans="1:23" ht="12.75" thickBot="1">
      <c r="A461" s="10" t="s">
        <v>12</v>
      </c>
      <c r="B461" s="9"/>
      <c r="C461" s="11"/>
      <c r="D461" s="11"/>
      <c r="E461" s="11"/>
      <c r="F461" s="62" t="s">
        <v>34</v>
      </c>
      <c r="G461" s="63"/>
      <c r="H461" s="20" t="s">
        <v>35</v>
      </c>
      <c r="I461" s="62" t="s">
        <v>36</v>
      </c>
      <c r="J461" s="63"/>
      <c r="K461" s="62" t="s">
        <v>34</v>
      </c>
      <c r="L461" s="63"/>
      <c r="M461" s="20" t="s">
        <v>35</v>
      </c>
      <c r="N461" s="62" t="s">
        <v>36</v>
      </c>
      <c r="O461" s="69"/>
      <c r="P461" s="4"/>
      <c r="Q461" s="4"/>
      <c r="R461" s="4"/>
      <c r="S461" s="4"/>
      <c r="T461" s="4"/>
      <c r="U461" s="4"/>
      <c r="V461" s="4"/>
      <c r="W461" s="4"/>
    </row>
    <row r="462" spans="1:23" ht="12.75">
      <c r="A462" s="17" t="s">
        <v>24</v>
      </c>
      <c r="B462" s="42">
        <v>7</v>
      </c>
      <c r="C462" s="42">
        <v>1676</v>
      </c>
      <c r="D462" s="18">
        <v>919</v>
      </c>
      <c r="E462" s="18">
        <v>2465</v>
      </c>
      <c r="F462" s="64">
        <v>1416</v>
      </c>
      <c r="G462" s="64"/>
      <c r="H462" s="18">
        <v>1913</v>
      </c>
      <c r="I462" s="64">
        <v>2071</v>
      </c>
      <c r="J462" s="64"/>
      <c r="K462" s="64">
        <v>2173</v>
      </c>
      <c r="L462" s="64"/>
      <c r="M462" s="18">
        <v>2670</v>
      </c>
      <c r="N462" s="64">
        <v>2828</v>
      </c>
      <c r="O462" s="70"/>
      <c r="P462" s="4"/>
      <c r="Q462" s="4"/>
      <c r="R462" s="4"/>
      <c r="S462" s="4"/>
      <c r="T462" s="4"/>
      <c r="U462" s="4"/>
      <c r="V462" s="4"/>
      <c r="W462" s="4"/>
    </row>
    <row r="463" spans="1:23" ht="12">
      <c r="A463" s="8" t="s">
        <v>24</v>
      </c>
      <c r="B463" s="5">
        <v>9</v>
      </c>
      <c r="C463" s="5">
        <v>1944</v>
      </c>
      <c r="D463" s="5">
        <v>1077</v>
      </c>
      <c r="E463" s="5">
        <v>2854</v>
      </c>
      <c r="F463" s="65">
        <v>1610</v>
      </c>
      <c r="G463" s="65"/>
      <c r="H463" s="5">
        <v>2144</v>
      </c>
      <c r="I463" s="65">
        <v>2348</v>
      </c>
      <c r="J463" s="65"/>
      <c r="K463" s="65">
        <v>2478</v>
      </c>
      <c r="L463" s="65"/>
      <c r="M463" s="5">
        <v>3012</v>
      </c>
      <c r="N463" s="65">
        <v>3215</v>
      </c>
      <c r="O463" s="68"/>
      <c r="P463" s="4"/>
      <c r="Q463" s="4"/>
      <c r="R463" s="4"/>
      <c r="S463" s="4"/>
      <c r="T463" s="4"/>
      <c r="U463" s="4"/>
      <c r="V463" s="4"/>
      <c r="W463" s="4"/>
    </row>
    <row r="464" spans="1:23" ht="12">
      <c r="A464" s="8" t="s">
        <v>4</v>
      </c>
      <c r="B464" s="5">
        <v>10</v>
      </c>
      <c r="C464" s="5">
        <v>2050</v>
      </c>
      <c r="D464" s="5">
        <v>1141</v>
      </c>
      <c r="E464" s="5">
        <v>3005</v>
      </c>
      <c r="F464" s="65">
        <v>1678</v>
      </c>
      <c r="G464" s="65"/>
      <c r="H464" s="5">
        <v>2216</v>
      </c>
      <c r="I464" s="65">
        <v>2442</v>
      </c>
      <c r="J464" s="65"/>
      <c r="K464" s="65">
        <v>2587</v>
      </c>
      <c r="L464" s="65"/>
      <c r="M464" s="5">
        <v>3125</v>
      </c>
      <c r="N464" s="65">
        <v>3351</v>
      </c>
      <c r="O464" s="68"/>
      <c r="P464" s="4"/>
      <c r="Q464" s="4"/>
      <c r="R464" s="4"/>
      <c r="S464" s="4"/>
      <c r="T464" s="4"/>
      <c r="U464" s="4"/>
      <c r="V464" s="4"/>
      <c r="W464" s="4"/>
    </row>
    <row r="465" spans="1:23" ht="12">
      <c r="A465" s="8" t="s">
        <v>4</v>
      </c>
      <c r="B465" s="5">
        <v>11</v>
      </c>
      <c r="C465" s="5">
        <v>2155</v>
      </c>
      <c r="D465" s="5">
        <v>1205</v>
      </c>
      <c r="E465" s="5">
        <v>3156</v>
      </c>
      <c r="F465" s="65">
        <v>1747</v>
      </c>
      <c r="G465" s="65"/>
      <c r="H465" s="5">
        <v>2288</v>
      </c>
      <c r="I465" s="65">
        <v>2537</v>
      </c>
      <c r="J465" s="65"/>
      <c r="K465" s="65">
        <v>2696</v>
      </c>
      <c r="L465" s="65"/>
      <c r="M465" s="5">
        <v>3238</v>
      </c>
      <c r="N465" s="65">
        <v>3487</v>
      </c>
      <c r="O465" s="68"/>
      <c r="P465" s="4"/>
      <c r="Q465" s="4"/>
      <c r="R465" s="4"/>
      <c r="S465" s="4"/>
      <c r="T465" s="4"/>
      <c r="U465" s="4"/>
      <c r="V465" s="4"/>
      <c r="W465" s="4"/>
    </row>
    <row r="466" spans="1:23" ht="12">
      <c r="A466" s="8" t="s">
        <v>4</v>
      </c>
      <c r="B466" s="5">
        <v>13</v>
      </c>
      <c r="C466" s="5">
        <v>2337</v>
      </c>
      <c r="D466" s="5">
        <v>1320</v>
      </c>
      <c r="E466" s="5">
        <v>3416</v>
      </c>
      <c r="F466" s="65">
        <v>1867</v>
      </c>
      <c r="G466" s="65"/>
      <c r="H466" s="5">
        <v>2413</v>
      </c>
      <c r="I466" s="65">
        <v>2703</v>
      </c>
      <c r="J466" s="65"/>
      <c r="K466" s="65">
        <v>2884</v>
      </c>
      <c r="L466" s="65"/>
      <c r="M466" s="5">
        <v>3431</v>
      </c>
      <c r="N466" s="65">
        <v>3721</v>
      </c>
      <c r="O466" s="68"/>
      <c r="P466" s="4"/>
      <c r="Q466" s="4"/>
      <c r="R466" s="4"/>
      <c r="S466" s="4"/>
      <c r="T466" s="4"/>
      <c r="U466" s="4"/>
      <c r="V466" s="4"/>
      <c r="W466" s="4"/>
    </row>
    <row r="467" spans="1:23" ht="12">
      <c r="A467" s="8" t="s">
        <v>4</v>
      </c>
      <c r="B467" s="5">
        <v>14</v>
      </c>
      <c r="C467" s="5">
        <v>2473</v>
      </c>
      <c r="D467" s="5">
        <v>1399</v>
      </c>
      <c r="E467" s="5">
        <v>3612</v>
      </c>
      <c r="F467" s="65">
        <v>1976</v>
      </c>
      <c r="G467" s="65"/>
      <c r="H467" s="5">
        <v>2554</v>
      </c>
      <c r="I467" s="65">
        <v>2861</v>
      </c>
      <c r="J467" s="65"/>
      <c r="K467" s="65">
        <v>3050</v>
      </c>
      <c r="L467" s="65"/>
      <c r="M467" s="5">
        <v>3628</v>
      </c>
      <c r="N467" s="65">
        <v>3935</v>
      </c>
      <c r="O467" s="68"/>
      <c r="P467" s="4"/>
      <c r="Q467" s="4"/>
      <c r="R467" s="4"/>
      <c r="S467" s="4"/>
      <c r="T467" s="4"/>
      <c r="U467" s="4"/>
      <c r="V467" s="4"/>
      <c r="W467" s="4"/>
    </row>
    <row r="468" spans="1:23" ht="12">
      <c r="A468" s="8" t="s">
        <v>5</v>
      </c>
      <c r="B468" s="5">
        <v>8</v>
      </c>
      <c r="C468" s="5">
        <v>1839</v>
      </c>
      <c r="D468" s="5">
        <v>1012</v>
      </c>
      <c r="E468" s="5">
        <v>2703</v>
      </c>
      <c r="F468" s="65">
        <v>1542</v>
      </c>
      <c r="G468" s="65"/>
      <c r="H468" s="5">
        <v>2072</v>
      </c>
      <c r="I468" s="65">
        <v>2253</v>
      </c>
      <c r="J468" s="65"/>
      <c r="K468" s="65">
        <v>2369</v>
      </c>
      <c r="L468" s="65"/>
      <c r="M468" s="5">
        <v>2899</v>
      </c>
      <c r="N468" s="65">
        <v>3080</v>
      </c>
      <c r="O468" s="68"/>
      <c r="P468" s="4"/>
      <c r="Q468" s="4"/>
      <c r="R468" s="4"/>
      <c r="S468" s="4"/>
      <c r="T468" s="4"/>
      <c r="U468" s="4"/>
      <c r="V468" s="4"/>
      <c r="W468" s="4"/>
    </row>
    <row r="469" spans="1:23" ht="12">
      <c r="A469" s="8" t="s">
        <v>5</v>
      </c>
      <c r="B469" s="5">
        <v>11</v>
      </c>
      <c r="C469" s="5">
        <v>2127</v>
      </c>
      <c r="D469" s="5">
        <v>1191</v>
      </c>
      <c r="E469" s="5">
        <v>3114</v>
      </c>
      <c r="F469" s="65">
        <v>1730</v>
      </c>
      <c r="G469" s="65"/>
      <c r="H469" s="5">
        <v>2269</v>
      </c>
      <c r="I469" s="65">
        <v>2514</v>
      </c>
      <c r="J469" s="65"/>
      <c r="K469" s="65">
        <v>2666</v>
      </c>
      <c r="L469" s="65"/>
      <c r="M469" s="5">
        <v>3205</v>
      </c>
      <c r="N469" s="65">
        <v>3450</v>
      </c>
      <c r="O469" s="68"/>
      <c r="P469" s="4"/>
      <c r="Q469" s="4"/>
      <c r="R469" s="4"/>
      <c r="S469" s="4"/>
      <c r="T469" s="4"/>
      <c r="U469" s="4"/>
      <c r="V469" s="4"/>
      <c r="W469" s="4"/>
    </row>
    <row r="470" spans="1:23" ht="12">
      <c r="A470" s="8" t="s">
        <v>5</v>
      </c>
      <c r="B470" s="5">
        <v>12</v>
      </c>
      <c r="C470" s="5">
        <v>2204</v>
      </c>
      <c r="D470" s="5">
        <v>1241</v>
      </c>
      <c r="E470" s="5">
        <v>3223</v>
      </c>
      <c r="F470" s="65">
        <v>1782</v>
      </c>
      <c r="G470" s="65"/>
      <c r="H470" s="5">
        <v>2323</v>
      </c>
      <c r="I470" s="65">
        <v>2585</v>
      </c>
      <c r="J470" s="65"/>
      <c r="K470" s="65">
        <v>2745</v>
      </c>
      <c r="L470" s="65"/>
      <c r="M470" s="5">
        <v>3286</v>
      </c>
      <c r="N470" s="65">
        <v>3548</v>
      </c>
      <c r="O470" s="68"/>
      <c r="P470" s="4"/>
      <c r="Q470" s="4"/>
      <c r="R470" s="4"/>
      <c r="S470" s="4"/>
      <c r="T470" s="4"/>
      <c r="U470" s="4"/>
      <c r="V470" s="4"/>
      <c r="W470" s="4"/>
    </row>
    <row r="471" spans="1:23" ht="12.75" thickBot="1">
      <c r="A471" s="13" t="s">
        <v>5</v>
      </c>
      <c r="B471" s="14">
        <v>14</v>
      </c>
      <c r="C471" s="14">
        <v>2417</v>
      </c>
      <c r="D471" s="14">
        <v>1371</v>
      </c>
      <c r="E471" s="14">
        <v>3528</v>
      </c>
      <c r="F471" s="66">
        <v>1944</v>
      </c>
      <c r="G471" s="66"/>
      <c r="H471" s="14">
        <v>2517</v>
      </c>
      <c r="I471" s="66">
        <v>2815</v>
      </c>
      <c r="J471" s="66"/>
      <c r="K471" s="66">
        <v>2990</v>
      </c>
      <c r="L471" s="66"/>
      <c r="M471" s="14">
        <v>3563</v>
      </c>
      <c r="N471" s="66">
        <v>3861</v>
      </c>
      <c r="O471" s="67"/>
      <c r="P471" s="4"/>
      <c r="Q471" s="4"/>
      <c r="R471" s="4"/>
      <c r="S471" s="4"/>
      <c r="T471" s="4"/>
      <c r="U471" s="4"/>
      <c r="V471" s="4"/>
      <c r="W471" s="4"/>
    </row>
    <row r="472" ht="15.75" thickBot="1">
      <c r="A472" s="1" t="s">
        <v>82</v>
      </c>
    </row>
    <row r="473" spans="1:17" ht="12.75" thickBot="1">
      <c r="A473" s="10" t="s">
        <v>0</v>
      </c>
      <c r="B473" s="9"/>
      <c r="C473" s="11"/>
      <c r="D473" s="11"/>
      <c r="E473" s="11"/>
      <c r="F473" s="62" t="s">
        <v>20</v>
      </c>
      <c r="G473" s="63"/>
      <c r="H473" s="62" t="s">
        <v>20</v>
      </c>
      <c r="I473" s="63"/>
      <c r="J473" s="63"/>
      <c r="K473" s="62" t="s">
        <v>20</v>
      </c>
      <c r="L473" s="63"/>
      <c r="M473" s="11"/>
      <c r="N473" s="11"/>
      <c r="O473" s="12"/>
      <c r="P473" s="3"/>
      <c r="Q473" s="3"/>
    </row>
    <row r="474" spans="1:15" ht="12.75">
      <c r="A474" s="17" t="s">
        <v>24</v>
      </c>
      <c r="B474" s="42">
        <v>7</v>
      </c>
      <c r="C474" s="42">
        <v>1481</v>
      </c>
      <c r="D474" s="18">
        <v>822</v>
      </c>
      <c r="E474" s="18">
        <v>2173</v>
      </c>
      <c r="F474" s="64">
        <v>1298</v>
      </c>
      <c r="G474" s="64"/>
      <c r="H474" s="64">
        <v>1954</v>
      </c>
      <c r="I474" s="64"/>
      <c r="J474" s="64"/>
      <c r="K474" s="64">
        <v>1958</v>
      </c>
      <c r="L474" s="64"/>
      <c r="M474" s="18"/>
      <c r="N474" s="18"/>
      <c r="O474" s="19"/>
    </row>
    <row r="475" spans="1:15" ht="12">
      <c r="A475" s="8" t="s">
        <v>24</v>
      </c>
      <c r="B475" s="5">
        <v>9</v>
      </c>
      <c r="C475" s="5">
        <v>1694</v>
      </c>
      <c r="D475" s="5">
        <v>951</v>
      </c>
      <c r="E475" s="5">
        <v>2478</v>
      </c>
      <c r="F475" s="65">
        <v>1459</v>
      </c>
      <c r="G475" s="65"/>
      <c r="H475" s="65">
        <v>2196</v>
      </c>
      <c r="I475" s="65"/>
      <c r="J475" s="65"/>
      <c r="K475" s="65">
        <v>2201</v>
      </c>
      <c r="L475" s="65"/>
      <c r="M475" s="5"/>
      <c r="N475" s="5"/>
      <c r="O475" s="15"/>
    </row>
    <row r="476" spans="1:15" ht="12">
      <c r="A476" s="8" t="s">
        <v>4</v>
      </c>
      <c r="B476" s="5">
        <v>10</v>
      </c>
      <c r="C476" s="5">
        <v>1771</v>
      </c>
      <c r="D476" s="5">
        <v>1002</v>
      </c>
      <c r="E476" s="5">
        <v>2587</v>
      </c>
      <c r="F476" s="65">
        <v>1510</v>
      </c>
      <c r="G476" s="65"/>
      <c r="H476" s="65">
        <v>2274</v>
      </c>
      <c r="I476" s="65"/>
      <c r="J476" s="65"/>
      <c r="K476" s="65">
        <v>2280</v>
      </c>
      <c r="L476" s="65"/>
      <c r="M476" s="5"/>
      <c r="N476" s="5"/>
      <c r="O476" s="15"/>
    </row>
    <row r="477" spans="1:15" ht="12">
      <c r="A477" s="8" t="s">
        <v>24</v>
      </c>
      <c r="B477" s="5">
        <v>11</v>
      </c>
      <c r="C477" s="5">
        <v>1849</v>
      </c>
      <c r="D477" s="5">
        <v>1052</v>
      </c>
      <c r="E477" s="5">
        <v>2696</v>
      </c>
      <c r="F477" s="65">
        <v>1561</v>
      </c>
      <c r="G477" s="65"/>
      <c r="H477" s="65">
        <v>2352</v>
      </c>
      <c r="I477" s="65"/>
      <c r="J477" s="65"/>
      <c r="K477" s="65">
        <v>2358</v>
      </c>
      <c r="L477" s="65"/>
      <c r="M477" s="5"/>
      <c r="N477" s="5"/>
      <c r="O477" s="15"/>
    </row>
    <row r="478" spans="1:15" ht="12">
      <c r="A478" s="8" t="s">
        <v>4</v>
      </c>
      <c r="B478" s="5">
        <v>13</v>
      </c>
      <c r="C478" s="5">
        <v>2003</v>
      </c>
      <c r="D478" s="5">
        <v>1152</v>
      </c>
      <c r="E478" s="5">
        <v>2915</v>
      </c>
      <c r="F478" s="65">
        <v>1664</v>
      </c>
      <c r="G478" s="65"/>
      <c r="H478" s="65">
        <v>2507</v>
      </c>
      <c r="I478" s="65"/>
      <c r="J478" s="65"/>
      <c r="K478" s="65">
        <v>2515</v>
      </c>
      <c r="L478" s="65"/>
      <c r="M478" s="5"/>
      <c r="N478" s="5"/>
      <c r="O478" s="15"/>
    </row>
    <row r="479" spans="1:15" ht="12">
      <c r="A479" s="8" t="s">
        <v>24</v>
      </c>
      <c r="B479" s="5">
        <v>14</v>
      </c>
      <c r="C479" s="5">
        <v>2139</v>
      </c>
      <c r="D479" s="5">
        <v>1232</v>
      </c>
      <c r="E479" s="5">
        <v>3111</v>
      </c>
      <c r="F479" s="65">
        <v>1773</v>
      </c>
      <c r="G479" s="65"/>
      <c r="H479" s="65">
        <v>2672</v>
      </c>
      <c r="I479" s="65"/>
      <c r="J479" s="65"/>
      <c r="K479" s="65">
        <v>2680</v>
      </c>
      <c r="L479" s="65"/>
      <c r="M479" s="5"/>
      <c r="N479" s="5"/>
      <c r="O479" s="15"/>
    </row>
    <row r="480" spans="1:15" ht="12">
      <c r="A480" s="8" t="s">
        <v>5</v>
      </c>
      <c r="B480" s="5">
        <v>8</v>
      </c>
      <c r="C480" s="5">
        <v>1616</v>
      </c>
      <c r="D480" s="5">
        <v>901</v>
      </c>
      <c r="E480" s="5">
        <v>2369</v>
      </c>
      <c r="F480" s="65">
        <v>1408</v>
      </c>
      <c r="G480" s="65"/>
      <c r="H480" s="65">
        <v>2118</v>
      </c>
      <c r="I480" s="65"/>
      <c r="J480" s="65"/>
      <c r="K480" s="65">
        <v>2123</v>
      </c>
      <c r="L480" s="65"/>
      <c r="M480" s="5"/>
      <c r="N480" s="5"/>
      <c r="O480" s="15"/>
    </row>
    <row r="481" spans="1:15" ht="12.75" thickBot="1">
      <c r="A481" s="13" t="s">
        <v>5</v>
      </c>
      <c r="B481" s="14">
        <v>12</v>
      </c>
      <c r="C481" s="14">
        <v>1926</v>
      </c>
      <c r="D481" s="14">
        <v>1102</v>
      </c>
      <c r="E481" s="14">
        <v>2805</v>
      </c>
      <c r="F481" s="66">
        <v>1613</v>
      </c>
      <c r="G481" s="66"/>
      <c r="H481" s="66">
        <v>2430</v>
      </c>
      <c r="I481" s="66"/>
      <c r="J481" s="66"/>
      <c r="K481" s="66">
        <v>2437</v>
      </c>
      <c r="L481" s="66"/>
      <c r="M481" s="14"/>
      <c r="N481" s="14"/>
      <c r="O481" s="16"/>
    </row>
    <row r="482" ht="15.75" thickBot="1">
      <c r="A482" s="1" t="s">
        <v>83</v>
      </c>
    </row>
    <row r="483" spans="1:18" ht="12.75" thickBot="1">
      <c r="A483" s="10" t="s">
        <v>13</v>
      </c>
      <c r="B483" s="9"/>
      <c r="C483" s="11"/>
      <c r="D483" s="11"/>
      <c r="E483" s="11"/>
      <c r="F483" s="62" t="s">
        <v>20</v>
      </c>
      <c r="G483" s="63"/>
      <c r="H483" s="20" t="s">
        <v>21</v>
      </c>
      <c r="I483" s="62" t="s">
        <v>31</v>
      </c>
      <c r="J483" s="63"/>
      <c r="K483" s="62" t="s">
        <v>20</v>
      </c>
      <c r="L483" s="63"/>
      <c r="M483" s="11"/>
      <c r="N483" s="11"/>
      <c r="O483" s="12"/>
      <c r="P483" s="3"/>
      <c r="Q483" s="3"/>
      <c r="R483" s="3"/>
    </row>
    <row r="484" spans="1:15" ht="12.75">
      <c r="A484" s="17" t="s">
        <v>4</v>
      </c>
      <c r="B484" s="42">
        <v>7</v>
      </c>
      <c r="C484" s="42">
        <v>1545</v>
      </c>
      <c r="D484" s="18">
        <v>870</v>
      </c>
      <c r="E484" s="18">
        <v>2268</v>
      </c>
      <c r="F484" s="64">
        <v>1390</v>
      </c>
      <c r="G484" s="64"/>
      <c r="H484" s="18">
        <v>1911</v>
      </c>
      <c r="I484" s="64">
        <v>2033</v>
      </c>
      <c r="J484" s="64"/>
      <c r="K484" s="64">
        <v>2065</v>
      </c>
      <c r="L484" s="64"/>
      <c r="M484" s="18"/>
      <c r="N484" s="18"/>
      <c r="O484" s="19"/>
    </row>
    <row r="485" spans="1:15" ht="12">
      <c r="A485" s="8" t="s">
        <v>4</v>
      </c>
      <c r="B485" s="5">
        <v>9</v>
      </c>
      <c r="C485" s="5">
        <v>1746</v>
      </c>
      <c r="D485" s="5">
        <v>998</v>
      </c>
      <c r="E485" s="5">
        <v>2556</v>
      </c>
      <c r="F485" s="65">
        <v>1552</v>
      </c>
      <c r="G485" s="65"/>
      <c r="H485" s="5">
        <v>2106</v>
      </c>
      <c r="I485" s="65">
        <v>2260</v>
      </c>
      <c r="J485" s="65"/>
      <c r="K485" s="65">
        <v>2300</v>
      </c>
      <c r="L485" s="65"/>
      <c r="M485" s="5"/>
      <c r="N485" s="5"/>
      <c r="O485" s="15"/>
    </row>
    <row r="486" spans="1:15" ht="12">
      <c r="A486" s="8" t="s">
        <v>4</v>
      </c>
      <c r="B486" s="5">
        <v>10</v>
      </c>
      <c r="C486" s="5">
        <v>1814</v>
      </c>
      <c r="D486" s="5">
        <v>1046</v>
      </c>
      <c r="E486" s="5">
        <v>2651</v>
      </c>
      <c r="F486" s="65">
        <v>1603</v>
      </c>
      <c r="G486" s="65"/>
      <c r="H486" s="5">
        <v>2160</v>
      </c>
      <c r="I486" s="65">
        <v>2328</v>
      </c>
      <c r="J486" s="65"/>
      <c r="K486" s="65">
        <v>2371</v>
      </c>
      <c r="L486" s="65"/>
      <c r="M486" s="5"/>
      <c r="N486" s="5"/>
      <c r="O486" s="15"/>
    </row>
    <row r="487" spans="1:15" ht="12">
      <c r="A487" s="8" t="s">
        <v>4</v>
      </c>
      <c r="B487" s="5">
        <v>11</v>
      </c>
      <c r="C487" s="5">
        <v>1882</v>
      </c>
      <c r="D487" s="5">
        <v>1094</v>
      </c>
      <c r="E487" s="5">
        <v>2747</v>
      </c>
      <c r="F487" s="65">
        <v>1654</v>
      </c>
      <c r="G487" s="65"/>
      <c r="H487" s="5">
        <v>2213</v>
      </c>
      <c r="I487" s="65">
        <v>2396</v>
      </c>
      <c r="J487" s="65"/>
      <c r="K487" s="65">
        <v>2442</v>
      </c>
      <c r="L487" s="65"/>
      <c r="M487" s="5"/>
      <c r="N487" s="5"/>
      <c r="O487" s="15"/>
    </row>
    <row r="488" spans="1:15" ht="12">
      <c r="A488" s="8" t="s">
        <v>4</v>
      </c>
      <c r="B488" s="5">
        <v>13</v>
      </c>
      <c r="C488" s="5">
        <v>2018</v>
      </c>
      <c r="D488" s="5">
        <v>1190</v>
      </c>
      <c r="E488" s="5">
        <v>2937</v>
      </c>
      <c r="F488" s="65">
        <v>1755</v>
      </c>
      <c r="G488" s="65"/>
      <c r="H488" s="5">
        <v>2320</v>
      </c>
      <c r="I488" s="65">
        <v>2532</v>
      </c>
      <c r="J488" s="65"/>
      <c r="K488" s="65">
        <v>2583</v>
      </c>
      <c r="L488" s="65"/>
      <c r="M488" s="5"/>
      <c r="N488" s="5"/>
      <c r="O488" s="15"/>
    </row>
    <row r="489" spans="1:15" ht="12">
      <c r="A489" s="8" t="s">
        <v>4</v>
      </c>
      <c r="B489" s="5">
        <v>14</v>
      </c>
      <c r="C489" s="5">
        <v>2145</v>
      </c>
      <c r="D489" s="5">
        <v>1267</v>
      </c>
      <c r="E489" s="5">
        <v>3119</v>
      </c>
      <c r="F489" s="65">
        <v>1864</v>
      </c>
      <c r="G489" s="65"/>
      <c r="H489" s="5">
        <v>2460</v>
      </c>
      <c r="I489" s="65">
        <v>2687</v>
      </c>
      <c r="J489" s="65"/>
      <c r="K489" s="65">
        <v>2741</v>
      </c>
      <c r="L489" s="65"/>
      <c r="M489" s="5"/>
      <c r="N489" s="5"/>
      <c r="O489" s="15"/>
    </row>
    <row r="490" spans="1:15" ht="12.75">
      <c r="A490" s="8" t="s">
        <v>5</v>
      </c>
      <c r="B490" s="43">
        <v>7</v>
      </c>
      <c r="C490" s="43">
        <v>1538</v>
      </c>
      <c r="D490" s="5">
        <v>866</v>
      </c>
      <c r="E490" s="5">
        <v>2258</v>
      </c>
      <c r="F490" s="65">
        <v>1388</v>
      </c>
      <c r="G490" s="65"/>
      <c r="H490" s="5">
        <v>1910</v>
      </c>
      <c r="I490" s="65">
        <v>2029</v>
      </c>
      <c r="J490" s="65"/>
      <c r="K490" s="65">
        <v>2060</v>
      </c>
      <c r="L490" s="65"/>
      <c r="M490" s="5"/>
      <c r="N490" s="5"/>
      <c r="O490" s="15"/>
    </row>
    <row r="491" spans="1:15" ht="12">
      <c r="A491" s="8" t="s">
        <v>5</v>
      </c>
      <c r="B491" s="5">
        <v>8</v>
      </c>
      <c r="C491" s="5">
        <v>1664</v>
      </c>
      <c r="D491" s="5">
        <v>943</v>
      </c>
      <c r="E491" s="5">
        <v>2440</v>
      </c>
      <c r="F491" s="65">
        <v>1497</v>
      </c>
      <c r="G491" s="65"/>
      <c r="H491" s="5">
        <v>2050</v>
      </c>
      <c r="I491" s="65">
        <v>2184</v>
      </c>
      <c r="J491" s="65"/>
      <c r="K491" s="65">
        <v>2217</v>
      </c>
      <c r="L491" s="65"/>
      <c r="M491" s="5"/>
      <c r="N491" s="5"/>
      <c r="O491" s="15"/>
    </row>
    <row r="492" spans="1:15" ht="12">
      <c r="A492" s="8" t="s">
        <v>5</v>
      </c>
      <c r="B492" s="5">
        <v>9</v>
      </c>
      <c r="C492" s="5">
        <v>1732</v>
      </c>
      <c r="D492" s="5">
        <v>991</v>
      </c>
      <c r="E492" s="5">
        <v>2535</v>
      </c>
      <c r="F492" s="65">
        <v>1548</v>
      </c>
      <c r="G492" s="65"/>
      <c r="H492" s="5">
        <v>2104</v>
      </c>
      <c r="I492" s="65">
        <v>2252</v>
      </c>
      <c r="J492" s="65"/>
      <c r="K492" s="65">
        <v>2288</v>
      </c>
      <c r="L492" s="65"/>
      <c r="M492" s="5"/>
      <c r="N492" s="5"/>
      <c r="O492" s="15"/>
    </row>
    <row r="493" spans="1:15" ht="12">
      <c r="A493" s="8" t="s">
        <v>5</v>
      </c>
      <c r="B493" s="5">
        <v>11</v>
      </c>
      <c r="C493" s="5">
        <v>1868</v>
      </c>
      <c r="D493" s="5">
        <v>1087</v>
      </c>
      <c r="E493" s="5">
        <v>2726</v>
      </c>
      <c r="F493" s="65">
        <v>1649</v>
      </c>
      <c r="G493" s="65"/>
      <c r="H493" s="5">
        <v>2211</v>
      </c>
      <c r="I493" s="65">
        <v>2388</v>
      </c>
      <c r="J493" s="65"/>
      <c r="K493" s="65">
        <v>2430</v>
      </c>
      <c r="L493" s="65"/>
      <c r="M493" s="5"/>
      <c r="N493" s="5"/>
      <c r="O493" s="15"/>
    </row>
    <row r="494" spans="1:15" ht="12">
      <c r="A494" s="8" t="s">
        <v>5</v>
      </c>
      <c r="B494" s="5">
        <v>12</v>
      </c>
      <c r="C494" s="5">
        <v>1936</v>
      </c>
      <c r="D494" s="5">
        <v>1135</v>
      </c>
      <c r="E494" s="5">
        <v>2821</v>
      </c>
      <c r="F494" s="65">
        <v>1700</v>
      </c>
      <c r="G494" s="65"/>
      <c r="H494" s="5">
        <v>2264</v>
      </c>
      <c r="I494" s="65">
        <v>2456</v>
      </c>
      <c r="J494" s="65"/>
      <c r="K494" s="65">
        <v>2501</v>
      </c>
      <c r="L494" s="65"/>
      <c r="M494" s="5"/>
      <c r="N494" s="5"/>
      <c r="O494" s="15"/>
    </row>
    <row r="495" spans="1:15" ht="12.75" thickBot="1">
      <c r="A495" s="13" t="s">
        <v>5</v>
      </c>
      <c r="B495" s="14">
        <v>14</v>
      </c>
      <c r="C495" s="14">
        <v>2131</v>
      </c>
      <c r="D495" s="14">
        <v>1260</v>
      </c>
      <c r="E495" s="14">
        <v>3098</v>
      </c>
      <c r="F495" s="66">
        <v>1859</v>
      </c>
      <c r="G495" s="66"/>
      <c r="H495" s="14">
        <v>2458</v>
      </c>
      <c r="I495" s="66">
        <v>2679</v>
      </c>
      <c r="J495" s="66"/>
      <c r="K495" s="66">
        <v>2730</v>
      </c>
      <c r="L495" s="66"/>
      <c r="M495" s="14"/>
      <c r="N495" s="14"/>
      <c r="O495" s="16"/>
    </row>
    <row r="496" ht="15.75" thickBot="1">
      <c r="A496" s="1" t="s">
        <v>84</v>
      </c>
    </row>
    <row r="497" spans="1:20" ht="12.75" thickBot="1">
      <c r="A497" s="10" t="s">
        <v>0</v>
      </c>
      <c r="B497" s="9"/>
      <c r="C497" s="11"/>
      <c r="D497" s="11"/>
      <c r="E497" s="11"/>
      <c r="F497" s="62" t="s">
        <v>34</v>
      </c>
      <c r="G497" s="63"/>
      <c r="H497" s="20" t="s">
        <v>35</v>
      </c>
      <c r="I497" s="62" t="s">
        <v>36</v>
      </c>
      <c r="J497" s="63"/>
      <c r="K497" s="62" t="s">
        <v>34</v>
      </c>
      <c r="L497" s="63"/>
      <c r="M497" s="20" t="s">
        <v>35</v>
      </c>
      <c r="N497" s="62" t="s">
        <v>36</v>
      </c>
      <c r="O497" s="69"/>
      <c r="P497" s="3"/>
      <c r="Q497" s="3"/>
      <c r="R497" s="3"/>
      <c r="S497" s="3"/>
      <c r="T497" s="3"/>
    </row>
    <row r="498" spans="1:15" ht="12.75">
      <c r="A498" s="17" t="s">
        <v>4</v>
      </c>
      <c r="B498" s="48">
        <v>7</v>
      </c>
      <c r="C498" s="48">
        <v>1460</v>
      </c>
      <c r="D498" s="18">
        <v>852</v>
      </c>
      <c r="E498" s="18">
        <v>2141</v>
      </c>
      <c r="F498" s="64">
        <v>1352</v>
      </c>
      <c r="G498" s="64"/>
      <c r="H498" s="18">
        <v>1853</v>
      </c>
      <c r="I498" s="64">
        <v>1954</v>
      </c>
      <c r="J498" s="64"/>
      <c r="K498" s="64">
        <v>1961</v>
      </c>
      <c r="L498" s="64"/>
      <c r="M498" s="18">
        <v>2461</v>
      </c>
      <c r="N498" s="64">
        <v>2562</v>
      </c>
      <c r="O498" s="70"/>
    </row>
    <row r="499" spans="1:15" ht="12">
      <c r="A499" s="8" t="s">
        <v>4</v>
      </c>
      <c r="B499" s="5">
        <v>9</v>
      </c>
      <c r="C499" s="5">
        <v>1668</v>
      </c>
      <c r="D499" s="5">
        <v>991</v>
      </c>
      <c r="E499" s="5">
        <v>2440</v>
      </c>
      <c r="F499" s="65">
        <v>1530</v>
      </c>
      <c r="G499" s="65"/>
      <c r="H499" s="5">
        <v>2070</v>
      </c>
      <c r="I499" s="65">
        <v>2199</v>
      </c>
      <c r="J499" s="65"/>
      <c r="K499" s="65">
        <v>2208</v>
      </c>
      <c r="L499" s="65"/>
      <c r="M499" s="5">
        <v>2747</v>
      </c>
      <c r="N499" s="65">
        <v>2876</v>
      </c>
      <c r="O499" s="68"/>
    </row>
    <row r="500" spans="1:15" ht="12">
      <c r="A500" s="8" t="s">
        <v>4</v>
      </c>
      <c r="B500" s="5">
        <v>10</v>
      </c>
      <c r="C500" s="5">
        <v>1743</v>
      </c>
      <c r="D500" s="5">
        <v>1046</v>
      </c>
      <c r="E500" s="5">
        <v>2545</v>
      </c>
      <c r="F500" s="65">
        <v>1590</v>
      </c>
      <c r="G500" s="65"/>
      <c r="H500" s="5">
        <v>2135</v>
      </c>
      <c r="I500" s="65">
        <v>2277</v>
      </c>
      <c r="J500" s="65"/>
      <c r="K500" s="65">
        <v>2288</v>
      </c>
      <c r="L500" s="65"/>
      <c r="M500" s="5">
        <v>2832</v>
      </c>
      <c r="N500" s="65">
        <v>2975</v>
      </c>
      <c r="O500" s="68"/>
    </row>
    <row r="501" spans="1:15" ht="12">
      <c r="A501" s="8" t="s">
        <v>4</v>
      </c>
      <c r="B501" s="5">
        <v>11</v>
      </c>
      <c r="C501" s="5">
        <v>1818</v>
      </c>
      <c r="D501" s="5">
        <v>1101</v>
      </c>
      <c r="E501" s="5">
        <v>2651</v>
      </c>
      <c r="F501" s="65">
        <v>1650</v>
      </c>
      <c r="G501" s="65"/>
      <c r="H501" s="5">
        <v>2200</v>
      </c>
      <c r="I501" s="65">
        <v>2356</v>
      </c>
      <c r="J501" s="65"/>
      <c r="K501" s="65">
        <v>2368</v>
      </c>
      <c r="L501" s="65"/>
      <c r="M501" s="5">
        <v>2918</v>
      </c>
      <c r="N501" s="65">
        <v>3074</v>
      </c>
      <c r="O501" s="68"/>
    </row>
    <row r="502" spans="1:15" ht="12">
      <c r="A502" s="8" t="s">
        <v>4</v>
      </c>
      <c r="B502" s="5">
        <v>13</v>
      </c>
      <c r="C502" s="5">
        <v>1969</v>
      </c>
      <c r="D502" s="5">
        <v>1210</v>
      </c>
      <c r="E502" s="5">
        <v>2862</v>
      </c>
      <c r="F502" s="65">
        <v>1770</v>
      </c>
      <c r="G502" s="65"/>
      <c r="H502" s="5">
        <v>2330</v>
      </c>
      <c r="I502" s="65">
        <v>2514</v>
      </c>
      <c r="J502" s="65"/>
      <c r="K502" s="65">
        <v>2528</v>
      </c>
      <c r="L502" s="65"/>
      <c r="M502" s="5">
        <v>3088</v>
      </c>
      <c r="N502" s="65">
        <v>3272</v>
      </c>
      <c r="O502" s="68"/>
    </row>
    <row r="503" spans="1:15" ht="12">
      <c r="A503" s="8" t="s">
        <v>4</v>
      </c>
      <c r="B503" s="5">
        <v>14</v>
      </c>
      <c r="C503" s="5">
        <v>2102</v>
      </c>
      <c r="D503" s="5">
        <v>1294</v>
      </c>
      <c r="E503" s="5">
        <v>3055</v>
      </c>
      <c r="F503" s="65">
        <v>1888</v>
      </c>
      <c r="G503" s="65"/>
      <c r="H503" s="5">
        <v>2482</v>
      </c>
      <c r="I503" s="65">
        <v>2680</v>
      </c>
      <c r="J503" s="65"/>
      <c r="K503" s="65">
        <v>2695</v>
      </c>
      <c r="L503" s="65"/>
      <c r="M503" s="5">
        <v>3289</v>
      </c>
      <c r="N503" s="65">
        <v>3488</v>
      </c>
      <c r="O503" s="68"/>
    </row>
    <row r="504" spans="1:15" ht="12.75">
      <c r="A504" s="8" t="s">
        <v>5</v>
      </c>
      <c r="B504" s="43">
        <v>7</v>
      </c>
      <c r="C504" s="43">
        <v>1465</v>
      </c>
      <c r="D504" s="5">
        <v>854</v>
      </c>
      <c r="E504" s="5">
        <v>2148</v>
      </c>
      <c r="F504" s="65">
        <v>1359</v>
      </c>
      <c r="G504" s="65"/>
      <c r="H504" s="5">
        <v>1864</v>
      </c>
      <c r="I504" s="65">
        <v>1962</v>
      </c>
      <c r="J504" s="65"/>
      <c r="K504" s="65">
        <v>1970</v>
      </c>
      <c r="L504" s="65"/>
      <c r="M504" s="5">
        <v>2475</v>
      </c>
      <c r="N504" s="65">
        <v>2572</v>
      </c>
      <c r="O504" s="68"/>
    </row>
    <row r="505" spans="1:15" ht="12">
      <c r="A505" s="8" t="s">
        <v>5</v>
      </c>
      <c r="B505" s="5">
        <v>8</v>
      </c>
      <c r="C505" s="5">
        <v>1598</v>
      </c>
      <c r="D505" s="5">
        <v>938</v>
      </c>
      <c r="E505" s="5">
        <v>2341</v>
      </c>
      <c r="F505" s="65">
        <v>1477</v>
      </c>
      <c r="G505" s="65"/>
      <c r="H505" s="5">
        <v>2016</v>
      </c>
      <c r="I505" s="65">
        <v>2128</v>
      </c>
      <c r="J505" s="65"/>
      <c r="K505" s="65">
        <v>2137</v>
      </c>
      <c r="L505" s="65"/>
      <c r="M505" s="5">
        <v>2676</v>
      </c>
      <c r="N505" s="65">
        <v>2787</v>
      </c>
      <c r="O505" s="68"/>
    </row>
    <row r="506" spans="1:15" ht="12">
      <c r="A506" s="8" t="s">
        <v>5</v>
      </c>
      <c r="B506" s="5">
        <v>9</v>
      </c>
      <c r="C506" s="5">
        <v>1673</v>
      </c>
      <c r="D506" s="5">
        <v>993</v>
      </c>
      <c r="E506" s="5">
        <v>2447</v>
      </c>
      <c r="F506" s="65">
        <v>1537</v>
      </c>
      <c r="G506" s="65"/>
      <c r="H506" s="5">
        <v>2081</v>
      </c>
      <c r="I506" s="65">
        <v>2207</v>
      </c>
      <c r="J506" s="65"/>
      <c r="K506" s="65">
        <v>2217</v>
      </c>
      <c r="L506" s="65"/>
      <c r="M506" s="5">
        <v>2761</v>
      </c>
      <c r="N506" s="65">
        <v>2886</v>
      </c>
      <c r="O506" s="68"/>
    </row>
    <row r="507" spans="1:15" ht="12">
      <c r="A507" s="8" t="s">
        <v>5</v>
      </c>
      <c r="B507" s="5">
        <v>11</v>
      </c>
      <c r="C507" s="5">
        <v>1823</v>
      </c>
      <c r="D507" s="5">
        <v>1103</v>
      </c>
      <c r="E507" s="5">
        <v>2658</v>
      </c>
      <c r="F507" s="65">
        <v>1657</v>
      </c>
      <c r="G507" s="65"/>
      <c r="H507" s="5">
        <v>2211</v>
      </c>
      <c r="I507" s="65">
        <v>2365</v>
      </c>
      <c r="J507" s="65"/>
      <c r="K507" s="65">
        <v>2377</v>
      </c>
      <c r="L507" s="65"/>
      <c r="M507" s="5">
        <v>2932</v>
      </c>
      <c r="N507" s="65">
        <v>3085</v>
      </c>
      <c r="O507" s="68"/>
    </row>
    <row r="508" spans="1:15" ht="12">
      <c r="A508" s="8" t="s">
        <v>5</v>
      </c>
      <c r="B508" s="5">
        <v>12</v>
      </c>
      <c r="C508" s="5">
        <v>1898</v>
      </c>
      <c r="D508" s="5">
        <v>1158</v>
      </c>
      <c r="E508" s="5">
        <v>2764</v>
      </c>
      <c r="F508" s="65">
        <v>1717</v>
      </c>
      <c r="G508" s="65"/>
      <c r="H508" s="5">
        <v>2276</v>
      </c>
      <c r="I508" s="65">
        <v>2444</v>
      </c>
      <c r="J508" s="65"/>
      <c r="K508" s="65">
        <v>2457</v>
      </c>
      <c r="L508" s="65"/>
      <c r="M508" s="5">
        <v>3017</v>
      </c>
      <c r="N508" s="65">
        <v>3184</v>
      </c>
      <c r="O508" s="68"/>
    </row>
    <row r="509" spans="1:15" ht="12.75" thickBot="1">
      <c r="A509" s="13" t="s">
        <v>5</v>
      </c>
      <c r="B509" s="14">
        <v>14</v>
      </c>
      <c r="C509" s="14">
        <v>2106</v>
      </c>
      <c r="D509" s="14">
        <v>1297</v>
      </c>
      <c r="E509" s="14">
        <v>3062</v>
      </c>
      <c r="F509" s="66">
        <v>1895</v>
      </c>
      <c r="G509" s="66"/>
      <c r="H509" s="14">
        <v>2494</v>
      </c>
      <c r="I509" s="66">
        <v>2688</v>
      </c>
      <c r="J509" s="66"/>
      <c r="K509" s="66">
        <v>2705</v>
      </c>
      <c r="L509" s="66"/>
      <c r="M509" s="14">
        <v>3303</v>
      </c>
      <c r="N509" s="66">
        <v>3498</v>
      </c>
      <c r="O509" s="67"/>
    </row>
    <row r="510" ht="15.75" thickBot="1">
      <c r="A510" s="1" t="s">
        <v>84</v>
      </c>
    </row>
    <row r="511" spans="1:20" ht="12.75" thickBot="1">
      <c r="A511" s="10" t="s">
        <v>14</v>
      </c>
      <c r="B511" s="9"/>
      <c r="C511" s="11"/>
      <c r="D511" s="11"/>
      <c r="E511" s="11"/>
      <c r="F511" s="62" t="s">
        <v>34</v>
      </c>
      <c r="G511" s="63"/>
      <c r="H511" s="20" t="s">
        <v>35</v>
      </c>
      <c r="I511" s="62" t="s">
        <v>36</v>
      </c>
      <c r="J511" s="63"/>
      <c r="K511" s="62" t="s">
        <v>34</v>
      </c>
      <c r="L511" s="63"/>
      <c r="M511" s="20" t="s">
        <v>35</v>
      </c>
      <c r="N511" s="62" t="s">
        <v>36</v>
      </c>
      <c r="O511" s="69"/>
      <c r="P511" s="3"/>
      <c r="Q511" s="3"/>
      <c r="R511" s="3"/>
      <c r="S511" s="3"/>
      <c r="T511" s="3"/>
    </row>
    <row r="512" spans="1:15" ht="12.75">
      <c r="A512" s="17" t="s">
        <v>4</v>
      </c>
      <c r="B512" s="42">
        <v>7</v>
      </c>
      <c r="C512" s="42">
        <v>1639</v>
      </c>
      <c r="D512" s="18">
        <v>1031</v>
      </c>
      <c r="E512" s="18">
        <v>2320</v>
      </c>
      <c r="F512" s="64">
        <v>1531</v>
      </c>
      <c r="G512" s="64"/>
      <c r="H512" s="18">
        <v>2031</v>
      </c>
      <c r="I512" s="64">
        <v>2177</v>
      </c>
      <c r="J512" s="64"/>
      <c r="K512" s="64">
        <v>2139</v>
      </c>
      <c r="L512" s="64"/>
      <c r="M512" s="18">
        <v>2640</v>
      </c>
      <c r="N512" s="64">
        <v>2785</v>
      </c>
      <c r="O512" s="70"/>
    </row>
    <row r="513" spans="1:15" ht="12">
      <c r="A513" s="8" t="s">
        <v>4</v>
      </c>
      <c r="B513" s="5">
        <v>9</v>
      </c>
      <c r="C513" s="5">
        <v>1898</v>
      </c>
      <c r="D513" s="5">
        <v>1220</v>
      </c>
      <c r="E513" s="5">
        <v>2669</v>
      </c>
      <c r="F513" s="65">
        <v>1760</v>
      </c>
      <c r="G513" s="65"/>
      <c r="H513" s="5">
        <v>2299</v>
      </c>
      <c r="I513" s="65">
        <v>2486</v>
      </c>
      <c r="J513" s="65"/>
      <c r="K513" s="65">
        <v>2437</v>
      </c>
      <c r="L513" s="65"/>
      <c r="M513" s="5">
        <v>2977</v>
      </c>
      <c r="N513" s="65">
        <v>3163</v>
      </c>
      <c r="O513" s="68"/>
    </row>
    <row r="514" spans="1:15" ht="12">
      <c r="A514" s="8" t="s">
        <v>4</v>
      </c>
      <c r="B514" s="5">
        <v>10</v>
      </c>
      <c r="C514" s="5">
        <v>1999</v>
      </c>
      <c r="D514" s="5">
        <v>1301</v>
      </c>
      <c r="E514" s="5">
        <v>2801</v>
      </c>
      <c r="F514" s="65">
        <v>1845</v>
      </c>
      <c r="G514" s="65"/>
      <c r="H514" s="5">
        <v>2390</v>
      </c>
      <c r="I514" s="65">
        <v>2596</v>
      </c>
      <c r="J514" s="65"/>
      <c r="K514" s="65">
        <v>2543</v>
      </c>
      <c r="L514" s="65"/>
      <c r="M514" s="5">
        <v>3088</v>
      </c>
      <c r="N514" s="65">
        <v>3294</v>
      </c>
      <c r="O514" s="68"/>
    </row>
    <row r="515" spans="1:15" ht="12">
      <c r="A515" s="8" t="s">
        <v>4</v>
      </c>
      <c r="B515" s="5">
        <v>11</v>
      </c>
      <c r="C515" s="5">
        <v>2099</v>
      </c>
      <c r="D515" s="5">
        <v>1381</v>
      </c>
      <c r="E515" s="5">
        <v>2932</v>
      </c>
      <c r="F515" s="65">
        <v>1931</v>
      </c>
      <c r="G515" s="65"/>
      <c r="H515" s="5">
        <v>2481</v>
      </c>
      <c r="I515" s="65">
        <v>2707</v>
      </c>
      <c r="J515" s="65"/>
      <c r="K515" s="65">
        <v>2649</v>
      </c>
      <c r="L515" s="65"/>
      <c r="M515" s="5">
        <v>3198</v>
      </c>
      <c r="N515" s="65">
        <v>3425</v>
      </c>
      <c r="O515" s="68"/>
    </row>
    <row r="516" spans="1:15" ht="12">
      <c r="A516" s="8" t="s">
        <v>4</v>
      </c>
      <c r="B516" s="5">
        <v>13</v>
      </c>
      <c r="C516" s="5">
        <v>2300</v>
      </c>
      <c r="D516" s="5">
        <v>1542</v>
      </c>
      <c r="E516" s="5">
        <v>3194</v>
      </c>
      <c r="F516" s="65">
        <v>2102</v>
      </c>
      <c r="G516" s="65"/>
      <c r="H516" s="5">
        <v>2662</v>
      </c>
      <c r="I516" s="65">
        <v>2929</v>
      </c>
      <c r="J516" s="65"/>
      <c r="K516" s="65">
        <v>2860</v>
      </c>
      <c r="L516" s="65"/>
      <c r="M516" s="5">
        <v>3420</v>
      </c>
      <c r="N516" s="65">
        <v>3687</v>
      </c>
      <c r="O516" s="68"/>
    </row>
    <row r="517" spans="1:15" ht="12">
      <c r="A517" s="8" t="s">
        <v>4</v>
      </c>
      <c r="B517" s="5">
        <v>14</v>
      </c>
      <c r="C517" s="5">
        <v>2459</v>
      </c>
      <c r="D517" s="5">
        <v>1652</v>
      </c>
      <c r="E517" s="5">
        <v>3412</v>
      </c>
      <c r="F517" s="65">
        <v>2245</v>
      </c>
      <c r="G517" s="65"/>
      <c r="H517" s="5">
        <v>2839</v>
      </c>
      <c r="I517" s="65">
        <v>3127</v>
      </c>
      <c r="J517" s="65"/>
      <c r="K517" s="65">
        <v>3053</v>
      </c>
      <c r="L517" s="65"/>
      <c r="M517" s="5">
        <v>3646</v>
      </c>
      <c r="N517" s="65">
        <v>3934</v>
      </c>
      <c r="O517" s="68"/>
    </row>
    <row r="518" spans="1:15" ht="12.75">
      <c r="A518" s="8" t="s">
        <v>5</v>
      </c>
      <c r="B518" s="43">
        <v>7</v>
      </c>
      <c r="C518" s="43">
        <v>1643</v>
      </c>
      <c r="D518" s="5">
        <v>1033</v>
      </c>
      <c r="E518" s="5">
        <v>2327</v>
      </c>
      <c r="F518" s="65">
        <v>1538</v>
      </c>
      <c r="G518" s="65"/>
      <c r="H518" s="5">
        <v>2043</v>
      </c>
      <c r="I518" s="65">
        <v>2185</v>
      </c>
      <c r="J518" s="65"/>
      <c r="K518" s="65">
        <v>2148</v>
      </c>
      <c r="L518" s="65"/>
      <c r="M518" s="5">
        <v>2653</v>
      </c>
      <c r="N518" s="65">
        <v>2796</v>
      </c>
      <c r="O518" s="68"/>
    </row>
    <row r="519" spans="1:15" ht="12">
      <c r="A519" s="8" t="s">
        <v>5</v>
      </c>
      <c r="B519" s="5">
        <v>8</v>
      </c>
      <c r="C519" s="5">
        <v>1802</v>
      </c>
      <c r="D519" s="5">
        <v>1142</v>
      </c>
      <c r="E519" s="5">
        <v>2545</v>
      </c>
      <c r="F519" s="65">
        <v>1681</v>
      </c>
      <c r="G519" s="65"/>
      <c r="H519" s="5">
        <v>2220</v>
      </c>
      <c r="I519" s="65">
        <v>2383</v>
      </c>
      <c r="J519" s="65"/>
      <c r="K519" s="65">
        <v>2341</v>
      </c>
      <c r="L519" s="65"/>
      <c r="M519" s="5">
        <v>2880</v>
      </c>
      <c r="N519" s="65">
        <v>3043</v>
      </c>
      <c r="O519" s="68"/>
    </row>
    <row r="520" spans="1:15" ht="12">
      <c r="A520" s="8" t="s">
        <v>5</v>
      </c>
      <c r="B520" s="5">
        <v>9</v>
      </c>
      <c r="C520" s="5">
        <v>1903</v>
      </c>
      <c r="D520" s="5">
        <v>1223</v>
      </c>
      <c r="E520" s="5">
        <v>2676</v>
      </c>
      <c r="F520" s="65">
        <v>1767</v>
      </c>
      <c r="G520" s="65"/>
      <c r="H520" s="5">
        <v>2311</v>
      </c>
      <c r="I520" s="65">
        <v>2494</v>
      </c>
      <c r="J520" s="65"/>
      <c r="K520" s="65">
        <v>2447</v>
      </c>
      <c r="L520" s="65"/>
      <c r="M520" s="5">
        <v>2991</v>
      </c>
      <c r="N520" s="65">
        <v>3174</v>
      </c>
      <c r="O520" s="68"/>
    </row>
    <row r="521" spans="1:15" ht="12">
      <c r="A521" s="8" t="s">
        <v>5</v>
      </c>
      <c r="B521" s="5">
        <v>11</v>
      </c>
      <c r="C521" s="5">
        <v>2104</v>
      </c>
      <c r="D521" s="5">
        <v>1384</v>
      </c>
      <c r="E521" s="5">
        <v>2939</v>
      </c>
      <c r="F521" s="65">
        <v>1938</v>
      </c>
      <c r="G521" s="65"/>
      <c r="H521" s="5">
        <v>2492</v>
      </c>
      <c r="I521" s="65">
        <v>2715</v>
      </c>
      <c r="J521" s="65"/>
      <c r="K521" s="65">
        <v>2658</v>
      </c>
      <c r="L521" s="65"/>
      <c r="M521" s="5">
        <v>3212</v>
      </c>
      <c r="N521" s="65">
        <v>3436</v>
      </c>
      <c r="O521" s="68"/>
    </row>
    <row r="522" spans="1:15" ht="12">
      <c r="A522" s="8" t="s">
        <v>5</v>
      </c>
      <c r="B522" s="5">
        <v>12</v>
      </c>
      <c r="C522" s="5">
        <v>2204</v>
      </c>
      <c r="D522" s="5">
        <v>1464</v>
      </c>
      <c r="E522" s="5">
        <v>3070</v>
      </c>
      <c r="F522" s="65">
        <v>2023</v>
      </c>
      <c r="G522" s="65"/>
      <c r="H522" s="5">
        <v>2583</v>
      </c>
      <c r="I522" s="65">
        <v>2826</v>
      </c>
      <c r="J522" s="65"/>
      <c r="K522" s="65">
        <v>2764</v>
      </c>
      <c r="L522" s="65"/>
      <c r="M522" s="5">
        <v>3323</v>
      </c>
      <c r="N522" s="65">
        <v>3567</v>
      </c>
      <c r="O522" s="68"/>
    </row>
    <row r="523" spans="1:15" ht="12.75" thickBot="1">
      <c r="A523" s="13" t="s">
        <v>5</v>
      </c>
      <c r="B523" s="14">
        <v>14</v>
      </c>
      <c r="C523" s="14">
        <v>2464</v>
      </c>
      <c r="D523" s="14">
        <v>1654</v>
      </c>
      <c r="E523" s="14">
        <v>3419</v>
      </c>
      <c r="F523" s="66">
        <v>2252</v>
      </c>
      <c r="G523" s="66"/>
      <c r="H523" s="14">
        <v>2851</v>
      </c>
      <c r="I523" s="66">
        <v>3135</v>
      </c>
      <c r="J523" s="66"/>
      <c r="K523" s="66">
        <v>3062</v>
      </c>
      <c r="L523" s="66"/>
      <c r="M523" s="14">
        <v>3660</v>
      </c>
      <c r="N523" s="66">
        <v>3945</v>
      </c>
      <c r="O523" s="67"/>
    </row>
    <row r="524" ht="15.75" thickBot="1">
      <c r="A524" s="1" t="s">
        <v>85</v>
      </c>
    </row>
    <row r="525" spans="1:20" ht="12.75" thickBot="1">
      <c r="A525" s="10" t="s">
        <v>0</v>
      </c>
      <c r="B525" s="9"/>
      <c r="C525" s="11"/>
      <c r="D525" s="11"/>
      <c r="E525" s="11"/>
      <c r="F525" s="62" t="s">
        <v>20</v>
      </c>
      <c r="G525" s="63"/>
      <c r="H525" s="20" t="s">
        <v>21</v>
      </c>
      <c r="I525" s="62" t="s">
        <v>31</v>
      </c>
      <c r="J525" s="63"/>
      <c r="K525" s="62" t="s">
        <v>20</v>
      </c>
      <c r="L525" s="63"/>
      <c r="M525" s="20" t="s">
        <v>21</v>
      </c>
      <c r="N525" s="62" t="s">
        <v>31</v>
      </c>
      <c r="O525" s="69"/>
      <c r="P525" s="3"/>
      <c r="Q525" s="3"/>
      <c r="R525" s="3"/>
      <c r="S525" s="3"/>
      <c r="T525" s="3"/>
    </row>
    <row r="526" spans="1:15" ht="12.75">
      <c r="A526" s="17" t="s">
        <v>24</v>
      </c>
      <c r="B526" s="42">
        <v>7</v>
      </c>
      <c r="C526" s="42">
        <v>1642</v>
      </c>
      <c r="D526" s="18">
        <v>943</v>
      </c>
      <c r="E526" s="18">
        <v>2415</v>
      </c>
      <c r="F526" s="64">
        <v>1488</v>
      </c>
      <c r="G526" s="64"/>
      <c r="H526" s="18">
        <v>2033</v>
      </c>
      <c r="I526" s="64">
        <v>2155</v>
      </c>
      <c r="J526" s="64"/>
      <c r="K526" s="64">
        <v>2187</v>
      </c>
      <c r="L526" s="64"/>
      <c r="M526" s="18">
        <v>2732</v>
      </c>
      <c r="N526" s="64">
        <v>2854</v>
      </c>
      <c r="O526" s="70"/>
    </row>
    <row r="527" spans="1:15" ht="12">
      <c r="A527" s="8" t="s">
        <v>24</v>
      </c>
      <c r="B527" s="5">
        <v>9</v>
      </c>
      <c r="C527" s="5">
        <v>1878</v>
      </c>
      <c r="D527" s="5">
        <v>1096</v>
      </c>
      <c r="E527" s="5">
        <v>2755</v>
      </c>
      <c r="F527" s="65">
        <v>1680</v>
      </c>
      <c r="G527" s="65"/>
      <c r="H527" s="5">
        <v>2264</v>
      </c>
      <c r="I527" s="65">
        <v>2421</v>
      </c>
      <c r="J527" s="65"/>
      <c r="K527" s="65">
        <v>2462</v>
      </c>
      <c r="L527" s="65"/>
      <c r="M527" s="5">
        <v>3046</v>
      </c>
      <c r="N527" s="65">
        <v>3203</v>
      </c>
      <c r="O527" s="68"/>
    </row>
    <row r="528" spans="1:15" ht="12">
      <c r="A528" s="8" t="s">
        <v>4</v>
      </c>
      <c r="B528" s="5">
        <v>10</v>
      </c>
      <c r="C528" s="5">
        <v>1967</v>
      </c>
      <c r="D528" s="5">
        <v>1158</v>
      </c>
      <c r="E528" s="5">
        <v>2881</v>
      </c>
      <c r="F528" s="65">
        <v>1747</v>
      </c>
      <c r="G528" s="65"/>
      <c r="H528" s="5">
        <v>2336</v>
      </c>
      <c r="I528" s="65">
        <v>2510</v>
      </c>
      <c r="J528" s="65"/>
      <c r="K528" s="65">
        <v>2556</v>
      </c>
      <c r="L528" s="65"/>
      <c r="M528" s="5">
        <v>3146</v>
      </c>
      <c r="N528" s="65">
        <v>3320</v>
      </c>
      <c r="O528" s="68"/>
    </row>
    <row r="529" spans="1:15" ht="12">
      <c r="A529" s="8" t="s">
        <v>24</v>
      </c>
      <c r="B529" s="5">
        <v>11</v>
      </c>
      <c r="C529" s="5">
        <v>2056</v>
      </c>
      <c r="D529" s="5">
        <v>1219</v>
      </c>
      <c r="E529" s="5">
        <v>3008</v>
      </c>
      <c r="F529" s="65">
        <v>1814</v>
      </c>
      <c r="G529" s="65"/>
      <c r="H529" s="5">
        <v>2408</v>
      </c>
      <c r="I529" s="65">
        <v>2599</v>
      </c>
      <c r="J529" s="65"/>
      <c r="K529" s="65">
        <v>2650</v>
      </c>
      <c r="L529" s="65"/>
      <c r="M529" s="5">
        <v>3245</v>
      </c>
      <c r="N529" s="65">
        <v>3436</v>
      </c>
      <c r="O529" s="68"/>
    </row>
    <row r="530" spans="1:15" ht="12">
      <c r="A530" s="8" t="s">
        <v>4</v>
      </c>
      <c r="B530" s="5">
        <v>13</v>
      </c>
      <c r="C530" s="5">
        <v>2234</v>
      </c>
      <c r="D530" s="5">
        <v>1343</v>
      </c>
      <c r="E530" s="5">
        <v>3261</v>
      </c>
      <c r="F530" s="65">
        <v>1948</v>
      </c>
      <c r="G530" s="65"/>
      <c r="H530" s="5">
        <v>2552</v>
      </c>
      <c r="I530" s="65">
        <v>2778</v>
      </c>
      <c r="J530" s="65"/>
      <c r="K530" s="65">
        <v>2839</v>
      </c>
      <c r="L530" s="65"/>
      <c r="M530" s="5">
        <v>3443</v>
      </c>
      <c r="N530" s="65">
        <v>3669</v>
      </c>
      <c r="O530" s="68"/>
    </row>
    <row r="531" spans="1:15" ht="12">
      <c r="A531" s="8" t="s">
        <v>4</v>
      </c>
      <c r="B531" s="5">
        <v>14</v>
      </c>
      <c r="C531" s="5">
        <v>2363</v>
      </c>
      <c r="D531" s="5">
        <v>1424</v>
      </c>
      <c r="E531" s="5">
        <v>3446</v>
      </c>
      <c r="F531" s="65">
        <v>2059</v>
      </c>
      <c r="G531" s="65"/>
      <c r="H531" s="5">
        <v>2694</v>
      </c>
      <c r="I531" s="65">
        <v>2936</v>
      </c>
      <c r="J531" s="65"/>
      <c r="K531" s="65">
        <v>2998</v>
      </c>
      <c r="L531" s="65"/>
      <c r="M531" s="5">
        <v>3632</v>
      </c>
      <c r="N531" s="65">
        <v>3875</v>
      </c>
      <c r="O531" s="68"/>
    </row>
    <row r="532" spans="1:15" ht="12">
      <c r="A532" s="8" t="s">
        <v>5</v>
      </c>
      <c r="B532" s="5">
        <v>8</v>
      </c>
      <c r="C532" s="5">
        <v>1789</v>
      </c>
      <c r="D532" s="5">
        <v>1034</v>
      </c>
      <c r="E532" s="5">
        <v>2628</v>
      </c>
      <c r="F532" s="65">
        <v>1613</v>
      </c>
      <c r="G532" s="65"/>
      <c r="H532" s="5">
        <v>2192</v>
      </c>
      <c r="I532" s="65">
        <v>2331</v>
      </c>
      <c r="J532" s="65"/>
      <c r="K532" s="65">
        <v>2368</v>
      </c>
      <c r="L532" s="65"/>
      <c r="M532" s="5">
        <v>2947</v>
      </c>
      <c r="N532" s="65">
        <v>3087</v>
      </c>
      <c r="O532" s="68"/>
    </row>
    <row r="533" spans="1:15" ht="12">
      <c r="A533" s="8" t="s">
        <v>5</v>
      </c>
      <c r="B533" s="5">
        <v>12</v>
      </c>
      <c r="C533" s="5">
        <v>2127</v>
      </c>
      <c r="D533" s="5">
        <v>1271</v>
      </c>
      <c r="E533" s="5">
        <v>3106</v>
      </c>
      <c r="F533" s="65">
        <v>1867</v>
      </c>
      <c r="G533" s="65"/>
      <c r="H533" s="5">
        <v>2463</v>
      </c>
      <c r="I533" s="65">
        <v>2670</v>
      </c>
      <c r="J533" s="65"/>
      <c r="K533" s="65">
        <v>2722</v>
      </c>
      <c r="L533" s="65"/>
      <c r="M533" s="5">
        <v>3318</v>
      </c>
      <c r="N533" s="65">
        <v>3526</v>
      </c>
      <c r="O533" s="68"/>
    </row>
    <row r="534" spans="1:15" ht="12.75" thickBot="1">
      <c r="A534" s="13" t="s">
        <v>5</v>
      </c>
      <c r="B534" s="14">
        <v>14</v>
      </c>
      <c r="C534" s="14">
        <v>2325</v>
      </c>
      <c r="D534" s="14">
        <v>1403</v>
      </c>
      <c r="E534" s="14">
        <v>3391</v>
      </c>
      <c r="F534" s="66">
        <v>2031</v>
      </c>
      <c r="G534" s="66"/>
      <c r="H534" s="14">
        <v>2659</v>
      </c>
      <c r="I534" s="66">
        <v>2899</v>
      </c>
      <c r="J534" s="66"/>
      <c r="K534" s="66">
        <v>2953</v>
      </c>
      <c r="L534" s="66"/>
      <c r="M534" s="14">
        <v>3581</v>
      </c>
      <c r="N534" s="66">
        <v>3822</v>
      </c>
      <c r="O534" s="67"/>
    </row>
    <row r="535" ht="15.75" thickBot="1">
      <c r="A535" s="1" t="s">
        <v>86</v>
      </c>
    </row>
    <row r="536" spans="1:24" ht="12.75" thickBot="1">
      <c r="A536" s="10" t="s">
        <v>0</v>
      </c>
      <c r="B536" s="9"/>
      <c r="C536" s="11"/>
      <c r="D536" s="11"/>
      <c r="E536" s="11"/>
      <c r="F536" s="20" t="s">
        <v>87</v>
      </c>
      <c r="G536" s="20" t="s">
        <v>88</v>
      </c>
      <c r="H536" s="20" t="s">
        <v>87</v>
      </c>
      <c r="I536" s="20" t="s">
        <v>89</v>
      </c>
      <c r="J536" s="20" t="s">
        <v>88</v>
      </c>
      <c r="K536" s="20" t="s">
        <v>87</v>
      </c>
      <c r="L536" s="20" t="s">
        <v>88</v>
      </c>
      <c r="M536" s="20" t="s">
        <v>87</v>
      </c>
      <c r="N536" s="20" t="s">
        <v>89</v>
      </c>
      <c r="O536" s="21" t="s">
        <v>88</v>
      </c>
      <c r="P536" s="3"/>
      <c r="Q536" s="3"/>
      <c r="R536" s="3"/>
      <c r="S536" s="3"/>
      <c r="T536" s="3"/>
      <c r="U536" s="3"/>
      <c r="V536" s="3"/>
      <c r="W536" s="3"/>
      <c r="X536" s="6"/>
    </row>
    <row r="537" spans="1:15" ht="12.75">
      <c r="A537" s="17" t="s">
        <v>4</v>
      </c>
      <c r="B537" s="42">
        <v>7</v>
      </c>
      <c r="C537" s="42">
        <v>1879</v>
      </c>
      <c r="D537" s="18">
        <v>1053</v>
      </c>
      <c r="E537" s="18">
        <v>2770</v>
      </c>
      <c r="F537" s="18">
        <v>1574</v>
      </c>
      <c r="G537" s="18">
        <v>1779</v>
      </c>
      <c r="H537" s="18">
        <v>2094</v>
      </c>
      <c r="I537" s="18">
        <v>2300</v>
      </c>
      <c r="J537" s="18">
        <v>2505</v>
      </c>
      <c r="K537" s="18">
        <v>2400</v>
      </c>
      <c r="L537" s="18">
        <v>2605</v>
      </c>
      <c r="M537" s="18">
        <v>2920</v>
      </c>
      <c r="N537" s="18">
        <v>3125</v>
      </c>
      <c r="O537" s="19">
        <v>3331</v>
      </c>
    </row>
    <row r="538" spans="1:15" ht="12">
      <c r="A538" s="8" t="s">
        <v>4</v>
      </c>
      <c r="B538" s="5">
        <v>9</v>
      </c>
      <c r="C538" s="5">
        <v>2180</v>
      </c>
      <c r="D538" s="5">
        <v>1236</v>
      </c>
      <c r="E538" s="5">
        <v>3207</v>
      </c>
      <c r="F538" s="5">
        <v>1789</v>
      </c>
      <c r="G538" s="5">
        <v>2052</v>
      </c>
      <c r="H538" s="5">
        <v>2342</v>
      </c>
      <c r="I538" s="5">
        <v>2605</v>
      </c>
      <c r="J538" s="5">
        <v>2868</v>
      </c>
      <c r="K538" s="5">
        <v>2733</v>
      </c>
      <c r="L538" s="5">
        <v>2996</v>
      </c>
      <c r="M538" s="5">
        <v>3285</v>
      </c>
      <c r="N538" s="5">
        <v>3549</v>
      </c>
      <c r="O538" s="15">
        <v>3812</v>
      </c>
    </row>
    <row r="539" spans="1:15" ht="12">
      <c r="A539" s="8" t="s">
        <v>4</v>
      </c>
      <c r="B539" s="5">
        <v>10</v>
      </c>
      <c r="C539" s="5">
        <v>2301</v>
      </c>
      <c r="D539" s="5">
        <v>1313</v>
      </c>
      <c r="E539" s="5">
        <v>3382</v>
      </c>
      <c r="F539" s="5">
        <v>1867</v>
      </c>
      <c r="G539" s="5">
        <v>2160</v>
      </c>
      <c r="H539" s="5">
        <v>2422</v>
      </c>
      <c r="I539" s="5">
        <v>2714</v>
      </c>
      <c r="J539" s="5">
        <v>3006</v>
      </c>
      <c r="K539" s="5">
        <v>2856</v>
      </c>
      <c r="L539" s="5">
        <v>3148</v>
      </c>
      <c r="M539" s="5">
        <v>3410</v>
      </c>
      <c r="N539" s="5">
        <v>3702</v>
      </c>
      <c r="O539" s="15">
        <v>3995</v>
      </c>
    </row>
    <row r="540" spans="1:15" ht="12">
      <c r="A540" s="8" t="s">
        <v>4</v>
      </c>
      <c r="B540" s="5">
        <v>11</v>
      </c>
      <c r="C540" s="5">
        <v>2423</v>
      </c>
      <c r="D540" s="5">
        <v>1390</v>
      </c>
      <c r="E540" s="5">
        <v>3558</v>
      </c>
      <c r="F540" s="5">
        <v>1946</v>
      </c>
      <c r="G540" s="5">
        <v>2267</v>
      </c>
      <c r="H540" s="5">
        <v>2502</v>
      </c>
      <c r="I540" s="5">
        <v>2823</v>
      </c>
      <c r="J540" s="5">
        <v>3145</v>
      </c>
      <c r="K540" s="5">
        <v>2979</v>
      </c>
      <c r="L540" s="5">
        <v>3300</v>
      </c>
      <c r="M540" s="5">
        <v>3535</v>
      </c>
      <c r="N540" s="5">
        <v>3856</v>
      </c>
      <c r="O540" s="15">
        <v>4177</v>
      </c>
    </row>
    <row r="541" spans="1:15" ht="12">
      <c r="A541" s="8" t="s">
        <v>4</v>
      </c>
      <c r="B541" s="5">
        <v>13</v>
      </c>
      <c r="C541" s="5">
        <v>2666</v>
      </c>
      <c r="D541" s="5">
        <v>1544</v>
      </c>
      <c r="E541" s="5">
        <v>3908</v>
      </c>
      <c r="F541" s="5">
        <v>2103</v>
      </c>
      <c r="G541" s="5">
        <v>2482</v>
      </c>
      <c r="H541" s="5">
        <v>2662</v>
      </c>
      <c r="I541" s="5">
        <v>3042</v>
      </c>
      <c r="J541" s="5">
        <v>3421</v>
      </c>
      <c r="K541" s="5">
        <v>3225</v>
      </c>
      <c r="L541" s="5">
        <v>3604</v>
      </c>
      <c r="M541" s="5">
        <v>3784</v>
      </c>
      <c r="N541" s="5">
        <v>4163</v>
      </c>
      <c r="O541" s="15">
        <v>4543</v>
      </c>
    </row>
    <row r="542" spans="1:15" ht="12">
      <c r="A542" s="8" t="s">
        <v>4</v>
      </c>
      <c r="B542" s="5">
        <v>14</v>
      </c>
      <c r="C542" s="5">
        <v>2845</v>
      </c>
      <c r="D542" s="5">
        <v>1650</v>
      </c>
      <c r="E542" s="5">
        <v>4170</v>
      </c>
      <c r="F542" s="5">
        <v>2240</v>
      </c>
      <c r="G542" s="5">
        <v>2648</v>
      </c>
      <c r="H542" s="5">
        <v>2829</v>
      </c>
      <c r="I542" s="5">
        <v>3238</v>
      </c>
      <c r="J542" s="5">
        <v>3646</v>
      </c>
      <c r="K542" s="5">
        <v>3435</v>
      </c>
      <c r="L542" s="5">
        <v>3843</v>
      </c>
      <c r="M542" s="5">
        <v>4025</v>
      </c>
      <c r="N542" s="5">
        <v>4433</v>
      </c>
      <c r="O542" s="15">
        <v>4841</v>
      </c>
    </row>
    <row r="543" spans="1:15" ht="12.75">
      <c r="A543" s="8" t="s">
        <v>5</v>
      </c>
      <c r="B543" s="43">
        <v>7</v>
      </c>
      <c r="C543" s="43">
        <v>1870</v>
      </c>
      <c r="D543" s="5">
        <v>1048</v>
      </c>
      <c r="E543" s="5">
        <v>2756</v>
      </c>
      <c r="F543" s="5">
        <v>1569</v>
      </c>
      <c r="G543" s="5">
        <v>1772</v>
      </c>
      <c r="H543" s="5">
        <v>2090</v>
      </c>
      <c r="I543" s="5">
        <v>2293</v>
      </c>
      <c r="J543" s="5">
        <v>2496</v>
      </c>
      <c r="K543" s="5">
        <v>2390</v>
      </c>
      <c r="L543" s="5">
        <v>2593</v>
      </c>
      <c r="M543" s="5">
        <v>2911</v>
      </c>
      <c r="N543" s="5">
        <v>3114</v>
      </c>
      <c r="O543" s="15">
        <v>3317</v>
      </c>
    </row>
    <row r="544" spans="1:15" ht="12">
      <c r="A544" s="8" t="s">
        <v>5</v>
      </c>
      <c r="B544" s="5">
        <v>8</v>
      </c>
      <c r="C544" s="5">
        <v>2049</v>
      </c>
      <c r="D544" s="5">
        <v>1154</v>
      </c>
      <c r="E544" s="5">
        <v>3018</v>
      </c>
      <c r="F544" s="5">
        <v>1706</v>
      </c>
      <c r="G544" s="5">
        <v>1938</v>
      </c>
      <c r="H544" s="5">
        <v>2257</v>
      </c>
      <c r="I544" s="5">
        <v>2489</v>
      </c>
      <c r="J544" s="5">
        <v>2721</v>
      </c>
      <c r="K544" s="5">
        <v>2600</v>
      </c>
      <c r="L544" s="5">
        <v>2832</v>
      </c>
      <c r="M544" s="5">
        <v>3152</v>
      </c>
      <c r="N544" s="5">
        <v>3384</v>
      </c>
      <c r="O544" s="15">
        <v>3616</v>
      </c>
    </row>
    <row r="545" spans="1:15" ht="12">
      <c r="A545" s="8" t="s">
        <v>5</v>
      </c>
      <c r="B545" s="5">
        <v>9</v>
      </c>
      <c r="C545" s="5">
        <v>2171</v>
      </c>
      <c r="D545" s="5">
        <v>1231</v>
      </c>
      <c r="E545" s="5">
        <v>3193</v>
      </c>
      <c r="F545" s="5">
        <v>1784</v>
      </c>
      <c r="G545" s="5">
        <v>2045</v>
      </c>
      <c r="H545" s="5">
        <v>2337</v>
      </c>
      <c r="I545" s="5">
        <v>2598</v>
      </c>
      <c r="J545" s="5">
        <v>2859</v>
      </c>
      <c r="K545" s="5">
        <v>2723</v>
      </c>
      <c r="L545" s="5">
        <v>2984</v>
      </c>
      <c r="M545" s="5">
        <v>3276</v>
      </c>
      <c r="N545" s="5">
        <v>3537</v>
      </c>
      <c r="O545" s="15">
        <v>3798</v>
      </c>
    </row>
    <row r="546" spans="1:15" ht="12">
      <c r="A546" s="8" t="s">
        <v>5</v>
      </c>
      <c r="B546" s="5">
        <v>11</v>
      </c>
      <c r="C546" s="5">
        <v>2413</v>
      </c>
      <c r="D546" s="5">
        <v>1385</v>
      </c>
      <c r="E546" s="5">
        <v>3544</v>
      </c>
      <c r="F546" s="5">
        <v>1941</v>
      </c>
      <c r="G546" s="5">
        <v>2260</v>
      </c>
      <c r="H546" s="5">
        <v>2497</v>
      </c>
      <c r="I546" s="5">
        <v>2816</v>
      </c>
      <c r="J546" s="5">
        <v>3135</v>
      </c>
      <c r="K546" s="5">
        <v>2969</v>
      </c>
      <c r="L546" s="5">
        <v>3288</v>
      </c>
      <c r="M546" s="5">
        <v>3525</v>
      </c>
      <c r="N546" s="5">
        <v>3844</v>
      </c>
      <c r="O546" s="15">
        <v>4163</v>
      </c>
    </row>
    <row r="547" spans="1:15" ht="12">
      <c r="A547" s="8" t="s">
        <v>5</v>
      </c>
      <c r="B547" s="5">
        <v>12</v>
      </c>
      <c r="C547" s="5">
        <v>2535</v>
      </c>
      <c r="D547" s="5">
        <v>1462</v>
      </c>
      <c r="E547" s="5">
        <v>3719</v>
      </c>
      <c r="F547" s="5">
        <v>2020</v>
      </c>
      <c r="G547" s="5">
        <v>2368</v>
      </c>
      <c r="H547" s="5">
        <v>2577</v>
      </c>
      <c r="I547" s="5">
        <v>2925</v>
      </c>
      <c r="J547" s="5">
        <v>3273</v>
      </c>
      <c r="K547" s="5">
        <v>3092</v>
      </c>
      <c r="L547" s="5">
        <v>3440</v>
      </c>
      <c r="M547" s="5">
        <v>3650</v>
      </c>
      <c r="N547" s="5">
        <v>3998</v>
      </c>
      <c r="O547" s="15">
        <v>4346</v>
      </c>
    </row>
    <row r="548" spans="1:15" ht="12.75" thickBot="1">
      <c r="A548" s="13" t="s">
        <v>5</v>
      </c>
      <c r="B548" s="14">
        <v>14</v>
      </c>
      <c r="C548" s="14">
        <v>2836</v>
      </c>
      <c r="D548" s="14">
        <v>1645</v>
      </c>
      <c r="E548" s="14">
        <v>4156</v>
      </c>
      <c r="F548" s="14">
        <v>2235</v>
      </c>
      <c r="G548" s="14">
        <v>2641</v>
      </c>
      <c r="H548" s="14">
        <v>2825</v>
      </c>
      <c r="I548" s="14">
        <v>3231</v>
      </c>
      <c r="J548" s="14">
        <v>3637</v>
      </c>
      <c r="K548" s="14">
        <v>3426</v>
      </c>
      <c r="L548" s="14">
        <v>3832</v>
      </c>
      <c r="M548" s="14">
        <v>4015</v>
      </c>
      <c r="N548" s="14">
        <v>4421</v>
      </c>
      <c r="O548" s="16">
        <v>4827</v>
      </c>
    </row>
    <row r="549" ht="15.75" thickBot="1">
      <c r="A549" s="1" t="s">
        <v>90</v>
      </c>
    </row>
    <row r="550" spans="1:23" ht="12.75" thickBot="1">
      <c r="A550" s="10" t="s">
        <v>0</v>
      </c>
      <c r="B550" s="9"/>
      <c r="C550" s="11"/>
      <c r="D550" s="11"/>
      <c r="E550" s="25"/>
      <c r="F550" s="62" t="s">
        <v>87</v>
      </c>
      <c r="G550" s="63"/>
      <c r="H550" s="25"/>
      <c r="I550" s="25"/>
      <c r="J550" s="25"/>
      <c r="K550" s="62" t="s">
        <v>87</v>
      </c>
      <c r="L550" s="63"/>
      <c r="M550" s="62" t="s">
        <v>91</v>
      </c>
      <c r="N550" s="63"/>
      <c r="O550" s="69"/>
      <c r="P550" s="4"/>
      <c r="Q550" s="4"/>
      <c r="R550" s="4"/>
      <c r="S550" s="4"/>
      <c r="T550" s="4"/>
      <c r="U550" s="4"/>
      <c r="V550" s="4"/>
      <c r="W550" s="4"/>
    </row>
    <row r="551" spans="1:23" ht="12.75">
      <c r="A551" s="17" t="s">
        <v>5</v>
      </c>
      <c r="B551" s="42">
        <v>7</v>
      </c>
      <c r="C551" s="42">
        <v>1675</v>
      </c>
      <c r="D551" s="18">
        <v>935</v>
      </c>
      <c r="E551" s="22"/>
      <c r="F551" s="64">
        <v>1455</v>
      </c>
      <c r="G551" s="64"/>
      <c r="H551" s="22"/>
      <c r="I551" s="22"/>
      <c r="J551" s="22"/>
      <c r="K551" s="64">
        <v>2195</v>
      </c>
      <c r="L551" s="64"/>
      <c r="M551" s="64">
        <v>2870</v>
      </c>
      <c r="N551" s="64"/>
      <c r="O551" s="70"/>
      <c r="P551" s="4"/>
      <c r="Q551" s="4"/>
      <c r="R551" s="4"/>
      <c r="S551" s="4"/>
      <c r="T551" s="4"/>
      <c r="U551" s="4"/>
      <c r="V551" s="4"/>
      <c r="W551" s="4"/>
    </row>
    <row r="552" spans="1:23" ht="12">
      <c r="A552" s="8" t="s">
        <v>5</v>
      </c>
      <c r="B552" s="5">
        <v>8</v>
      </c>
      <c r="C552" s="5">
        <v>1826</v>
      </c>
      <c r="D552" s="5">
        <v>1025</v>
      </c>
      <c r="E552" s="23"/>
      <c r="F552" s="65">
        <v>1576</v>
      </c>
      <c r="G552" s="65"/>
      <c r="H552" s="23"/>
      <c r="I552" s="23"/>
      <c r="J552" s="23"/>
      <c r="K552" s="65">
        <v>2378</v>
      </c>
      <c r="L552" s="65"/>
      <c r="M552" s="65">
        <v>3105</v>
      </c>
      <c r="N552" s="65"/>
      <c r="O552" s="68"/>
      <c r="P552" s="4"/>
      <c r="Q552" s="4"/>
      <c r="R552" s="4"/>
      <c r="S552" s="4"/>
      <c r="T552" s="4"/>
      <c r="U552" s="4"/>
      <c r="V552" s="4"/>
      <c r="W552" s="4"/>
    </row>
    <row r="553" spans="1:23" ht="12">
      <c r="A553" s="8" t="s">
        <v>5</v>
      </c>
      <c r="B553" s="5">
        <v>9</v>
      </c>
      <c r="C553" s="5">
        <v>1920</v>
      </c>
      <c r="D553" s="5">
        <v>1085</v>
      </c>
      <c r="E553" s="23"/>
      <c r="F553" s="65">
        <v>1638</v>
      </c>
      <c r="G553" s="65"/>
      <c r="H553" s="23"/>
      <c r="I553" s="23"/>
      <c r="J553" s="23"/>
      <c r="K553" s="65">
        <v>2473</v>
      </c>
      <c r="L553" s="65"/>
      <c r="M553" s="65">
        <v>3224</v>
      </c>
      <c r="N553" s="65"/>
      <c r="O553" s="68"/>
      <c r="P553" s="4"/>
      <c r="Q553" s="4"/>
      <c r="R553" s="4"/>
      <c r="S553" s="4"/>
      <c r="T553" s="4"/>
      <c r="U553" s="4"/>
      <c r="V553" s="4"/>
      <c r="W553" s="4"/>
    </row>
    <row r="554" spans="1:23" ht="12">
      <c r="A554" s="8" t="s">
        <v>5</v>
      </c>
      <c r="B554" s="5">
        <v>11</v>
      </c>
      <c r="C554" s="5">
        <v>2107</v>
      </c>
      <c r="D554" s="5">
        <v>1207</v>
      </c>
      <c r="E554" s="23"/>
      <c r="F554" s="65">
        <v>1763</v>
      </c>
      <c r="G554" s="65"/>
      <c r="H554" s="23"/>
      <c r="I554" s="23"/>
      <c r="J554" s="23"/>
      <c r="K554" s="65">
        <v>2663</v>
      </c>
      <c r="L554" s="65"/>
      <c r="M554" s="65">
        <v>3462</v>
      </c>
      <c r="N554" s="65"/>
      <c r="O554" s="68"/>
      <c r="P554" s="4"/>
      <c r="Q554" s="4"/>
      <c r="R554" s="4"/>
      <c r="S554" s="4"/>
      <c r="T554" s="4"/>
      <c r="U554" s="4"/>
      <c r="V554" s="4"/>
      <c r="W554" s="4"/>
    </row>
    <row r="555" spans="1:23" ht="12">
      <c r="A555" s="8" t="s">
        <v>5</v>
      </c>
      <c r="B555" s="5">
        <v>12</v>
      </c>
      <c r="C555" s="5">
        <v>2201</v>
      </c>
      <c r="D555" s="5">
        <v>1267</v>
      </c>
      <c r="E555" s="23"/>
      <c r="F555" s="65">
        <v>1825</v>
      </c>
      <c r="G555" s="65"/>
      <c r="H555" s="23"/>
      <c r="I555" s="23"/>
      <c r="J555" s="23"/>
      <c r="K555" s="65">
        <v>2758</v>
      </c>
      <c r="L555" s="65"/>
      <c r="M555" s="65">
        <v>3580</v>
      </c>
      <c r="N555" s="65"/>
      <c r="O555" s="68"/>
      <c r="P555" s="4"/>
      <c r="Q555" s="4"/>
      <c r="R555" s="4"/>
      <c r="S555" s="4"/>
      <c r="T555" s="4"/>
      <c r="U555" s="4"/>
      <c r="V555" s="4"/>
      <c r="W555" s="4"/>
    </row>
    <row r="556" spans="1:23" ht="12.75" thickBot="1">
      <c r="A556" s="13" t="s">
        <v>5</v>
      </c>
      <c r="B556" s="14">
        <v>14</v>
      </c>
      <c r="C556" s="14">
        <v>2446</v>
      </c>
      <c r="D556" s="14">
        <v>1418</v>
      </c>
      <c r="E556" s="24"/>
      <c r="F556" s="66">
        <v>2008</v>
      </c>
      <c r="G556" s="66"/>
      <c r="H556" s="24"/>
      <c r="I556" s="24"/>
      <c r="J556" s="24"/>
      <c r="K556" s="66">
        <v>3036</v>
      </c>
      <c r="L556" s="66"/>
      <c r="M556" s="66">
        <v>3934</v>
      </c>
      <c r="N556" s="66"/>
      <c r="O556" s="67"/>
      <c r="P556" s="4"/>
      <c r="Q556" s="4"/>
      <c r="R556" s="4"/>
      <c r="S556" s="4"/>
      <c r="T556" s="4"/>
      <c r="U556" s="4"/>
      <c r="V556" s="4"/>
      <c r="W556" s="4"/>
    </row>
    <row r="557" ht="15.75" thickBot="1">
      <c r="A557" s="1" t="s">
        <v>92</v>
      </c>
    </row>
    <row r="558" spans="1:20" ht="12.75" thickBot="1">
      <c r="A558" s="10" t="s">
        <v>0</v>
      </c>
      <c r="B558" s="9"/>
      <c r="C558" s="11"/>
      <c r="D558" s="11"/>
      <c r="E558" s="11"/>
      <c r="F558" s="62" t="s">
        <v>34</v>
      </c>
      <c r="G558" s="63"/>
      <c r="H558" s="20" t="s">
        <v>35</v>
      </c>
      <c r="I558" s="62" t="s">
        <v>36</v>
      </c>
      <c r="J558" s="63"/>
      <c r="K558" s="62" t="s">
        <v>34</v>
      </c>
      <c r="L558" s="63"/>
      <c r="M558" s="20" t="s">
        <v>35</v>
      </c>
      <c r="N558" s="62" t="s">
        <v>36</v>
      </c>
      <c r="O558" s="69"/>
      <c r="P558" s="3"/>
      <c r="Q558" s="3"/>
      <c r="R558" s="3"/>
      <c r="S558" s="3"/>
      <c r="T558" s="3"/>
    </row>
    <row r="559" spans="1:15" ht="12.75">
      <c r="A559" s="17" t="s">
        <v>5</v>
      </c>
      <c r="B559" s="42">
        <v>7</v>
      </c>
      <c r="C559" s="42">
        <v>1853</v>
      </c>
      <c r="D559" s="18">
        <v>1040</v>
      </c>
      <c r="E559" s="18">
        <v>2731</v>
      </c>
      <c r="F559" s="64">
        <v>1561</v>
      </c>
      <c r="G559" s="64"/>
      <c r="H559" s="18">
        <v>2082</v>
      </c>
      <c r="I559" s="64">
        <v>2281</v>
      </c>
      <c r="J559" s="64"/>
      <c r="K559" s="64">
        <v>2374</v>
      </c>
      <c r="L559" s="64"/>
      <c r="M559" s="18">
        <v>2895</v>
      </c>
      <c r="N559" s="64">
        <v>3094</v>
      </c>
      <c r="O559" s="70"/>
    </row>
    <row r="560" spans="1:15" ht="12">
      <c r="A560" s="8" t="s">
        <v>5</v>
      </c>
      <c r="B560" s="5">
        <v>8</v>
      </c>
      <c r="C560" s="5">
        <v>2030</v>
      </c>
      <c r="D560" s="5">
        <v>1145</v>
      </c>
      <c r="E560" s="5">
        <v>2990</v>
      </c>
      <c r="F560" s="65">
        <v>1696</v>
      </c>
      <c r="G560" s="65"/>
      <c r="H560" s="5">
        <v>2248</v>
      </c>
      <c r="I560" s="65">
        <v>2475</v>
      </c>
      <c r="J560" s="65"/>
      <c r="K560" s="65">
        <v>2582</v>
      </c>
      <c r="L560" s="65"/>
      <c r="M560" s="5">
        <v>3133</v>
      </c>
      <c r="N560" s="65">
        <v>3360</v>
      </c>
      <c r="O560" s="68"/>
    </row>
    <row r="561" spans="1:15" ht="12">
      <c r="A561" s="8" t="s">
        <v>5</v>
      </c>
      <c r="B561" s="5">
        <v>9</v>
      </c>
      <c r="C561" s="5">
        <v>2150</v>
      </c>
      <c r="D561" s="5">
        <v>1221</v>
      </c>
      <c r="E561" s="5">
        <v>3162</v>
      </c>
      <c r="F561" s="65">
        <v>1774</v>
      </c>
      <c r="G561" s="65"/>
      <c r="H561" s="5">
        <v>2327</v>
      </c>
      <c r="I561" s="65">
        <v>2582</v>
      </c>
      <c r="J561" s="65"/>
      <c r="K561" s="65">
        <v>2702</v>
      </c>
      <c r="L561" s="65"/>
      <c r="M561" s="5">
        <v>3255</v>
      </c>
      <c r="N561" s="65">
        <v>3511</v>
      </c>
      <c r="O561" s="68"/>
    </row>
    <row r="562" spans="1:15" ht="12">
      <c r="A562" s="8" t="s">
        <v>5</v>
      </c>
      <c r="B562" s="5">
        <v>11</v>
      </c>
      <c r="C562" s="5">
        <v>2388</v>
      </c>
      <c r="D562" s="5">
        <v>1373</v>
      </c>
      <c r="E562" s="5">
        <v>3505</v>
      </c>
      <c r="F562" s="65">
        <v>1929</v>
      </c>
      <c r="G562" s="65"/>
      <c r="H562" s="5">
        <v>2485</v>
      </c>
      <c r="I562" s="65">
        <v>2797</v>
      </c>
      <c r="J562" s="65"/>
      <c r="K562" s="65">
        <v>2944</v>
      </c>
      <c r="L562" s="65"/>
      <c r="M562" s="5">
        <v>3500</v>
      </c>
      <c r="N562" s="65">
        <v>3813</v>
      </c>
      <c r="O562" s="68"/>
    </row>
    <row r="563" spans="1:15" ht="12">
      <c r="A563" s="8" t="s">
        <v>5</v>
      </c>
      <c r="B563" s="5">
        <v>12</v>
      </c>
      <c r="C563" s="5">
        <v>2507</v>
      </c>
      <c r="D563" s="5">
        <v>1448</v>
      </c>
      <c r="E563" s="5">
        <v>3677</v>
      </c>
      <c r="F563" s="65">
        <v>2006</v>
      </c>
      <c r="G563" s="65"/>
      <c r="H563" s="5">
        <v>2564</v>
      </c>
      <c r="I563" s="65">
        <v>2905</v>
      </c>
      <c r="J563" s="65"/>
      <c r="K563" s="65">
        <v>3065</v>
      </c>
      <c r="L563" s="65"/>
      <c r="M563" s="5">
        <v>3622</v>
      </c>
      <c r="N563" s="65">
        <v>3963</v>
      </c>
      <c r="O563" s="68"/>
    </row>
    <row r="564" spans="1:15" ht="12.75" thickBot="1">
      <c r="A564" s="13" t="s">
        <v>5</v>
      </c>
      <c r="B564" s="14">
        <v>14</v>
      </c>
      <c r="C564" s="14">
        <v>2803</v>
      </c>
      <c r="D564" s="14">
        <v>1629</v>
      </c>
      <c r="E564" s="14">
        <v>4108</v>
      </c>
      <c r="F564" s="66">
        <v>2219</v>
      </c>
      <c r="G564" s="66"/>
      <c r="H564" s="14">
        <v>2808</v>
      </c>
      <c r="I564" s="66">
        <v>3206</v>
      </c>
      <c r="J564" s="66"/>
      <c r="K564" s="66">
        <v>3393</v>
      </c>
      <c r="L564" s="66"/>
      <c r="M564" s="14">
        <v>3983</v>
      </c>
      <c r="N564" s="66">
        <v>4381</v>
      </c>
      <c r="O564" s="67"/>
    </row>
    <row r="565" ht="15.75" thickBot="1">
      <c r="A565" s="1" t="s">
        <v>93</v>
      </c>
    </row>
    <row r="566" spans="1:20" ht="12.75" thickBot="1">
      <c r="A566" s="10" t="s">
        <v>0</v>
      </c>
      <c r="B566" s="9"/>
      <c r="C566" s="11"/>
      <c r="D566" s="11"/>
      <c r="E566" s="11"/>
      <c r="F566" s="62" t="s">
        <v>20</v>
      </c>
      <c r="G566" s="63"/>
      <c r="H566" s="20" t="s">
        <v>21</v>
      </c>
      <c r="I566" s="62" t="s">
        <v>31</v>
      </c>
      <c r="J566" s="63"/>
      <c r="K566" s="62" t="s">
        <v>20</v>
      </c>
      <c r="L566" s="63"/>
      <c r="M566" s="20" t="s">
        <v>21</v>
      </c>
      <c r="N566" s="62" t="s">
        <v>31</v>
      </c>
      <c r="O566" s="69"/>
      <c r="P566" s="3"/>
      <c r="Q566" s="3"/>
      <c r="R566" s="3"/>
      <c r="S566" s="3"/>
      <c r="T566" s="3"/>
    </row>
    <row r="567" spans="1:15" ht="12.75">
      <c r="A567" s="17" t="s">
        <v>24</v>
      </c>
      <c r="B567" s="42">
        <v>7</v>
      </c>
      <c r="C567" s="42">
        <v>2081</v>
      </c>
      <c r="D567" s="18">
        <v>1276</v>
      </c>
      <c r="E567" s="18">
        <v>3072</v>
      </c>
      <c r="F567" s="64">
        <v>1821</v>
      </c>
      <c r="G567" s="64"/>
      <c r="H567" s="18">
        <v>2366</v>
      </c>
      <c r="I567" s="64">
        <v>2597</v>
      </c>
      <c r="J567" s="64"/>
      <c r="K567" s="64">
        <v>2626</v>
      </c>
      <c r="L567" s="64"/>
      <c r="M567" s="18">
        <v>3171</v>
      </c>
      <c r="N567" s="64">
        <v>3402</v>
      </c>
      <c r="O567" s="70"/>
    </row>
    <row r="568" spans="1:15" ht="12">
      <c r="A568" s="8" t="s">
        <v>24</v>
      </c>
      <c r="B568" s="5">
        <v>9</v>
      </c>
      <c r="C568" s="5">
        <v>2442</v>
      </c>
      <c r="D568" s="5">
        <v>1524</v>
      </c>
      <c r="E568" s="5">
        <v>3600</v>
      </c>
      <c r="F568" s="65">
        <v>2108</v>
      </c>
      <c r="G568" s="65"/>
      <c r="H568" s="5">
        <v>2692</v>
      </c>
      <c r="I568" s="65">
        <v>2990</v>
      </c>
      <c r="J568" s="65"/>
      <c r="K568" s="65">
        <v>3026</v>
      </c>
      <c r="L568" s="65"/>
      <c r="M568" s="5">
        <v>3610</v>
      </c>
      <c r="N568" s="65">
        <v>3908</v>
      </c>
      <c r="O568" s="68"/>
    </row>
    <row r="569" spans="1:15" ht="12">
      <c r="A569" s="8" t="s">
        <v>4</v>
      </c>
      <c r="B569" s="5">
        <v>10</v>
      </c>
      <c r="C569" s="5">
        <v>2594</v>
      </c>
      <c r="D569" s="5">
        <v>1633</v>
      </c>
      <c r="E569" s="5">
        <v>3821</v>
      </c>
      <c r="F569" s="65">
        <v>2222</v>
      </c>
      <c r="G569" s="65"/>
      <c r="H569" s="5">
        <v>2812</v>
      </c>
      <c r="I569" s="65">
        <v>3142</v>
      </c>
      <c r="J569" s="65"/>
      <c r="K569" s="65">
        <v>3183</v>
      </c>
      <c r="L569" s="65"/>
      <c r="M569" s="5">
        <v>3772</v>
      </c>
      <c r="N569" s="65">
        <v>4103</v>
      </c>
      <c r="O569" s="68"/>
    </row>
    <row r="570" spans="1:15" ht="12">
      <c r="A570" s="8" t="s">
        <v>4</v>
      </c>
      <c r="B570" s="5">
        <v>11</v>
      </c>
      <c r="C570" s="5">
        <v>2745</v>
      </c>
      <c r="D570" s="5">
        <v>1743</v>
      </c>
      <c r="E570" s="5">
        <v>4041</v>
      </c>
      <c r="F570" s="65">
        <v>2337</v>
      </c>
      <c r="G570" s="65"/>
      <c r="H570" s="5">
        <v>2931</v>
      </c>
      <c r="I570" s="65">
        <v>3295</v>
      </c>
      <c r="J570" s="65"/>
      <c r="K570" s="65">
        <v>3339</v>
      </c>
      <c r="L570" s="65"/>
      <c r="M570" s="5">
        <v>3934</v>
      </c>
      <c r="N570" s="65">
        <v>4297</v>
      </c>
      <c r="O570" s="68"/>
    </row>
    <row r="571" spans="1:15" ht="12.75" thickBot="1">
      <c r="A571" s="13" t="s">
        <v>5</v>
      </c>
      <c r="B571" s="14">
        <v>8</v>
      </c>
      <c r="C571" s="14">
        <v>2290</v>
      </c>
      <c r="D571" s="14">
        <v>1414</v>
      </c>
      <c r="E571" s="14">
        <v>3380</v>
      </c>
      <c r="F571" s="66">
        <v>1993</v>
      </c>
      <c r="G571" s="66"/>
      <c r="H571" s="14">
        <v>2572</v>
      </c>
      <c r="I571" s="66">
        <v>2837</v>
      </c>
      <c r="J571" s="66"/>
      <c r="K571" s="66">
        <v>2869</v>
      </c>
      <c r="L571" s="66"/>
      <c r="M571" s="14">
        <v>3448</v>
      </c>
      <c r="N571" s="66">
        <v>3713</v>
      </c>
      <c r="O571" s="67"/>
    </row>
    <row r="572" ht="15.75" thickBot="1">
      <c r="A572" s="1" t="s">
        <v>94</v>
      </c>
    </row>
    <row r="573" spans="1:20" ht="12.75" thickBot="1">
      <c r="A573" s="10" t="s">
        <v>0</v>
      </c>
      <c r="B573" s="9"/>
      <c r="C573" s="11"/>
      <c r="D573" s="11"/>
      <c r="E573" s="11"/>
      <c r="F573" s="62" t="s">
        <v>34</v>
      </c>
      <c r="G573" s="63"/>
      <c r="H573" s="20" t="s">
        <v>35</v>
      </c>
      <c r="I573" s="62" t="s">
        <v>36</v>
      </c>
      <c r="J573" s="63"/>
      <c r="K573" s="62" t="s">
        <v>34</v>
      </c>
      <c r="L573" s="63"/>
      <c r="M573" s="20" t="s">
        <v>35</v>
      </c>
      <c r="N573" s="62" t="s">
        <v>36</v>
      </c>
      <c r="O573" s="69"/>
      <c r="P573" s="3"/>
      <c r="Q573" s="3"/>
      <c r="R573" s="3"/>
      <c r="S573" s="3"/>
      <c r="T573" s="3"/>
    </row>
    <row r="574" spans="1:15" ht="13.5" thickBot="1">
      <c r="A574" s="31" t="s">
        <v>4</v>
      </c>
      <c r="B574" s="44">
        <v>7</v>
      </c>
      <c r="C574" s="44">
        <v>1756</v>
      </c>
      <c r="D574" s="32">
        <v>959</v>
      </c>
      <c r="E574" s="32">
        <v>2561</v>
      </c>
      <c r="F574" s="71">
        <v>1504</v>
      </c>
      <c r="G574" s="71"/>
      <c r="H574" s="32">
        <v>2049</v>
      </c>
      <c r="I574" s="71">
        <v>2199</v>
      </c>
      <c r="J574" s="71"/>
      <c r="K574" s="71">
        <v>2301</v>
      </c>
      <c r="L574" s="71"/>
      <c r="M574" s="32">
        <v>2846</v>
      </c>
      <c r="N574" s="71">
        <v>2996</v>
      </c>
      <c r="O574" s="72"/>
    </row>
    <row r="575" ht="15.75" thickBot="1">
      <c r="A575" s="1" t="s">
        <v>95</v>
      </c>
    </row>
    <row r="576" spans="1:23" ht="12.75" thickBot="1">
      <c r="A576" s="10" t="s">
        <v>0</v>
      </c>
      <c r="B576" s="9"/>
      <c r="C576" s="11"/>
      <c r="D576" s="11"/>
      <c r="E576" s="11"/>
      <c r="F576" s="62" t="s">
        <v>20</v>
      </c>
      <c r="G576" s="63"/>
      <c r="H576" s="25"/>
      <c r="I576" s="25"/>
      <c r="J576" s="11"/>
      <c r="K576" s="62" t="s">
        <v>20</v>
      </c>
      <c r="L576" s="63"/>
      <c r="M576" s="29"/>
      <c r="N576" s="25"/>
      <c r="O576" s="30"/>
      <c r="P576" s="4"/>
      <c r="Q576" s="4"/>
      <c r="R576" s="4"/>
      <c r="S576" s="4"/>
      <c r="T576" s="4"/>
      <c r="U576" s="4"/>
      <c r="V576" s="4"/>
      <c r="W576" s="4"/>
    </row>
    <row r="577" spans="1:23" ht="12.75">
      <c r="A577" s="17" t="s">
        <v>4</v>
      </c>
      <c r="B577" s="42">
        <v>7</v>
      </c>
      <c r="C577" s="42">
        <v>1526</v>
      </c>
      <c r="D577" s="18">
        <v>844</v>
      </c>
      <c r="E577" s="18">
        <v>2241</v>
      </c>
      <c r="F577" s="64">
        <v>1379</v>
      </c>
      <c r="G577" s="64"/>
      <c r="H577" s="22"/>
      <c r="I577" s="22"/>
      <c r="J577" s="18"/>
      <c r="K577" s="64">
        <v>2061</v>
      </c>
      <c r="L577" s="64"/>
      <c r="M577" s="22"/>
      <c r="N577" s="22"/>
      <c r="O577" s="28"/>
      <c r="P577" s="4"/>
      <c r="Q577" s="4"/>
      <c r="R577" s="4"/>
      <c r="S577" s="4"/>
      <c r="T577" s="4"/>
      <c r="U577" s="4"/>
      <c r="V577" s="4"/>
      <c r="W577" s="4"/>
    </row>
    <row r="578" spans="1:23" ht="12">
      <c r="A578" s="8" t="s">
        <v>4</v>
      </c>
      <c r="B578" s="5">
        <v>9</v>
      </c>
      <c r="C578" s="5">
        <v>1734</v>
      </c>
      <c r="D578" s="5">
        <v>972</v>
      </c>
      <c r="E578" s="5">
        <v>2539</v>
      </c>
      <c r="F578" s="65">
        <v>1543</v>
      </c>
      <c r="G578" s="65"/>
      <c r="H578" s="23"/>
      <c r="I578" s="23"/>
      <c r="J578" s="5"/>
      <c r="K578" s="65">
        <v>2306</v>
      </c>
      <c r="L578" s="65"/>
      <c r="M578" s="23"/>
      <c r="N578" s="23"/>
      <c r="O578" s="26"/>
      <c r="P578" s="4"/>
      <c r="Q578" s="4"/>
      <c r="R578" s="4"/>
      <c r="S578" s="4"/>
      <c r="T578" s="4"/>
      <c r="U578" s="4"/>
      <c r="V578" s="4"/>
      <c r="W578" s="4"/>
    </row>
    <row r="579" spans="1:23" ht="12">
      <c r="A579" s="8" t="s">
        <v>4</v>
      </c>
      <c r="B579" s="5">
        <v>10</v>
      </c>
      <c r="C579" s="5">
        <v>1809</v>
      </c>
      <c r="D579" s="5">
        <v>1021</v>
      </c>
      <c r="E579" s="5">
        <v>2645</v>
      </c>
      <c r="F579" s="65">
        <v>1596</v>
      </c>
      <c r="G579" s="65"/>
      <c r="H579" s="23"/>
      <c r="I579" s="23"/>
      <c r="J579" s="5"/>
      <c r="K579" s="65">
        <v>2385</v>
      </c>
      <c r="L579" s="65"/>
      <c r="M579" s="23"/>
      <c r="N579" s="23"/>
      <c r="O579" s="26"/>
      <c r="P579" s="4"/>
      <c r="Q579" s="4"/>
      <c r="R579" s="4"/>
      <c r="S579" s="4"/>
      <c r="T579" s="4"/>
      <c r="U579" s="4"/>
      <c r="V579" s="4"/>
      <c r="W579" s="4"/>
    </row>
    <row r="580" spans="1:23" ht="12">
      <c r="A580" s="8" t="s">
        <v>4</v>
      </c>
      <c r="B580" s="5">
        <v>11</v>
      </c>
      <c r="C580" s="5">
        <v>1885</v>
      </c>
      <c r="D580" s="5">
        <v>1070</v>
      </c>
      <c r="E580" s="5">
        <v>2750</v>
      </c>
      <c r="F580" s="65">
        <v>1649</v>
      </c>
      <c r="G580" s="65"/>
      <c r="H580" s="23"/>
      <c r="I580" s="23"/>
      <c r="J580" s="5"/>
      <c r="K580" s="65">
        <v>2464</v>
      </c>
      <c r="L580" s="65"/>
      <c r="M580" s="23"/>
      <c r="N580" s="23"/>
      <c r="O580" s="26"/>
      <c r="P580" s="4"/>
      <c r="Q580" s="4"/>
      <c r="R580" s="4"/>
      <c r="S580" s="4"/>
      <c r="T580" s="4"/>
      <c r="U580" s="4"/>
      <c r="V580" s="4"/>
      <c r="W580" s="4"/>
    </row>
    <row r="581" spans="1:23" ht="12">
      <c r="A581" s="8" t="s">
        <v>4</v>
      </c>
      <c r="B581" s="5">
        <v>13</v>
      </c>
      <c r="C581" s="5">
        <v>2011</v>
      </c>
      <c r="D581" s="5">
        <v>1157</v>
      </c>
      <c r="E581" s="5">
        <v>2927</v>
      </c>
      <c r="F581" s="65">
        <v>1740</v>
      </c>
      <c r="G581" s="65"/>
      <c r="H581" s="23"/>
      <c r="I581" s="23"/>
      <c r="J581" s="5"/>
      <c r="K581" s="65">
        <v>2595</v>
      </c>
      <c r="L581" s="65"/>
      <c r="M581" s="23"/>
      <c r="N581" s="23"/>
      <c r="O581" s="26"/>
      <c r="P581" s="4"/>
      <c r="Q581" s="4"/>
      <c r="R581" s="4"/>
      <c r="S581" s="4"/>
      <c r="T581" s="4"/>
      <c r="U581" s="4"/>
      <c r="V581" s="4"/>
      <c r="W581" s="4"/>
    </row>
    <row r="582" spans="1:23" ht="12">
      <c r="A582" s="8" t="s">
        <v>4</v>
      </c>
      <c r="B582" s="5">
        <v>14</v>
      </c>
      <c r="C582" s="5">
        <v>2121</v>
      </c>
      <c r="D582" s="5">
        <v>1223</v>
      </c>
      <c r="E582" s="5">
        <v>3085</v>
      </c>
      <c r="F582" s="65">
        <v>1836</v>
      </c>
      <c r="G582" s="65"/>
      <c r="H582" s="23"/>
      <c r="I582" s="23"/>
      <c r="J582" s="5"/>
      <c r="K582" s="65">
        <v>2734</v>
      </c>
      <c r="L582" s="65"/>
      <c r="M582" s="23"/>
      <c r="N582" s="23"/>
      <c r="O582" s="26"/>
      <c r="P582" s="4"/>
      <c r="Q582" s="4"/>
      <c r="R582" s="4"/>
      <c r="S582" s="4"/>
      <c r="T582" s="4"/>
      <c r="U582" s="4"/>
      <c r="V582" s="4"/>
      <c r="W582" s="4"/>
    </row>
    <row r="583" spans="1:23" ht="12.75">
      <c r="A583" s="8" t="s">
        <v>5</v>
      </c>
      <c r="B583" s="43">
        <v>7</v>
      </c>
      <c r="C583" s="43">
        <v>1545</v>
      </c>
      <c r="D583" s="5">
        <v>854</v>
      </c>
      <c r="E583" s="5">
        <v>2268</v>
      </c>
      <c r="F583" s="65">
        <v>1390</v>
      </c>
      <c r="G583" s="65"/>
      <c r="H583" s="23"/>
      <c r="I583" s="23"/>
      <c r="J583" s="5"/>
      <c r="K583" s="65">
        <v>2082</v>
      </c>
      <c r="L583" s="65"/>
      <c r="M583" s="23"/>
      <c r="N583" s="23"/>
      <c r="O583" s="26"/>
      <c r="P583" s="4"/>
      <c r="Q583" s="4"/>
      <c r="R583" s="4"/>
      <c r="S583" s="4"/>
      <c r="T583" s="4"/>
      <c r="U583" s="4"/>
      <c r="V583" s="4"/>
      <c r="W583" s="4"/>
    </row>
    <row r="584" spans="1:23" ht="12">
      <c r="A584" s="8" t="s">
        <v>5</v>
      </c>
      <c r="B584" s="5">
        <v>8</v>
      </c>
      <c r="C584" s="5">
        <v>1678</v>
      </c>
      <c r="D584" s="5">
        <v>932</v>
      </c>
      <c r="E584" s="5">
        <v>2461</v>
      </c>
      <c r="F584" s="65">
        <v>1502</v>
      </c>
      <c r="G584" s="65"/>
      <c r="H584" s="23"/>
      <c r="I584" s="23"/>
      <c r="J584" s="5"/>
      <c r="K584" s="65">
        <v>2248</v>
      </c>
      <c r="L584" s="65"/>
      <c r="M584" s="23"/>
      <c r="N584" s="23"/>
      <c r="O584" s="26"/>
      <c r="P584" s="4"/>
      <c r="Q584" s="4"/>
      <c r="R584" s="4"/>
      <c r="S584" s="4"/>
      <c r="T584" s="4"/>
      <c r="U584" s="4"/>
      <c r="V584" s="4"/>
      <c r="W584" s="4"/>
    </row>
    <row r="585" spans="1:23" ht="12">
      <c r="A585" s="8" t="s">
        <v>5</v>
      </c>
      <c r="B585" s="5">
        <v>9</v>
      </c>
      <c r="C585" s="5">
        <v>1753</v>
      </c>
      <c r="D585" s="5">
        <v>981</v>
      </c>
      <c r="E585" s="5">
        <v>2567</v>
      </c>
      <c r="F585" s="65">
        <v>1555</v>
      </c>
      <c r="G585" s="65"/>
      <c r="H585" s="23"/>
      <c r="I585" s="23"/>
      <c r="J585" s="5"/>
      <c r="K585" s="65">
        <v>2327</v>
      </c>
      <c r="L585" s="65"/>
      <c r="M585" s="23"/>
      <c r="N585" s="23"/>
      <c r="O585" s="26"/>
      <c r="P585" s="4"/>
      <c r="Q585" s="4"/>
      <c r="R585" s="4"/>
      <c r="S585" s="4"/>
      <c r="T585" s="4"/>
      <c r="U585" s="4"/>
      <c r="V585" s="4"/>
      <c r="W585" s="4"/>
    </row>
    <row r="586" spans="1:23" ht="12">
      <c r="A586" s="8" t="s">
        <v>5</v>
      </c>
      <c r="B586" s="5">
        <v>11</v>
      </c>
      <c r="C586" s="5">
        <v>1880</v>
      </c>
      <c r="D586" s="5">
        <v>1068</v>
      </c>
      <c r="E586" s="5">
        <v>2743</v>
      </c>
      <c r="F586" s="65">
        <v>1646</v>
      </c>
      <c r="G586" s="65"/>
      <c r="H586" s="23"/>
      <c r="I586" s="23"/>
      <c r="J586" s="5"/>
      <c r="K586" s="65">
        <v>2458</v>
      </c>
      <c r="L586" s="65"/>
      <c r="M586" s="23"/>
      <c r="N586" s="23"/>
      <c r="O586" s="26"/>
      <c r="P586" s="4"/>
      <c r="Q586" s="4"/>
      <c r="R586" s="4"/>
      <c r="S586" s="4"/>
      <c r="T586" s="4"/>
      <c r="U586" s="4"/>
      <c r="V586" s="4"/>
      <c r="W586" s="4"/>
    </row>
    <row r="587" spans="1:23" ht="12">
      <c r="A587" s="8" t="s">
        <v>5</v>
      </c>
      <c r="B587" s="5">
        <v>12</v>
      </c>
      <c r="C587" s="5">
        <v>1932</v>
      </c>
      <c r="D587" s="5">
        <v>1105</v>
      </c>
      <c r="E587" s="5">
        <v>2814</v>
      </c>
      <c r="F587" s="65">
        <v>1684</v>
      </c>
      <c r="G587" s="65"/>
      <c r="H587" s="23"/>
      <c r="I587" s="23"/>
      <c r="J587" s="5"/>
      <c r="K587" s="65">
        <v>2510</v>
      </c>
      <c r="L587" s="65"/>
      <c r="M587" s="23"/>
      <c r="N587" s="23"/>
      <c r="O587" s="26"/>
      <c r="P587" s="4"/>
      <c r="Q587" s="4"/>
      <c r="R587" s="4"/>
      <c r="S587" s="4"/>
      <c r="T587" s="4"/>
      <c r="U587" s="4"/>
      <c r="V587" s="4"/>
      <c r="W587" s="4"/>
    </row>
    <row r="588" spans="1:23" ht="12.75" thickBot="1">
      <c r="A588" s="13" t="s">
        <v>5</v>
      </c>
      <c r="B588" s="14">
        <v>14</v>
      </c>
      <c r="C588" s="14">
        <v>2093</v>
      </c>
      <c r="D588" s="14">
        <v>1209</v>
      </c>
      <c r="E588" s="14">
        <v>3043</v>
      </c>
      <c r="F588" s="66">
        <v>1817</v>
      </c>
      <c r="G588" s="66"/>
      <c r="H588" s="24"/>
      <c r="I588" s="24"/>
      <c r="J588" s="14"/>
      <c r="K588" s="66">
        <v>2702</v>
      </c>
      <c r="L588" s="66"/>
      <c r="M588" s="24"/>
      <c r="N588" s="24"/>
      <c r="O588" s="27"/>
      <c r="P588" s="4"/>
      <c r="Q588" s="4"/>
      <c r="R588" s="4"/>
      <c r="S588" s="4"/>
      <c r="T588" s="4"/>
      <c r="U588" s="4"/>
      <c r="V588" s="4"/>
      <c r="W588" s="4"/>
    </row>
    <row r="589" ht="15.75" thickBot="1">
      <c r="A589" s="1" t="s">
        <v>96</v>
      </c>
    </row>
    <row r="590" spans="1:20" ht="12.75" thickBot="1">
      <c r="A590" s="10" t="s">
        <v>0</v>
      </c>
      <c r="B590" s="9"/>
      <c r="C590" s="11"/>
      <c r="D590" s="11"/>
      <c r="E590" s="11"/>
      <c r="F590" s="62" t="s">
        <v>20</v>
      </c>
      <c r="G590" s="63"/>
      <c r="H590" s="20" t="s">
        <v>21</v>
      </c>
      <c r="I590" s="62" t="s">
        <v>31</v>
      </c>
      <c r="J590" s="63"/>
      <c r="K590" s="62" t="s">
        <v>20</v>
      </c>
      <c r="L590" s="63"/>
      <c r="M590" s="20" t="s">
        <v>21</v>
      </c>
      <c r="N590" s="62" t="s">
        <v>31</v>
      </c>
      <c r="O590" s="69"/>
      <c r="P590" s="3"/>
      <c r="Q590" s="3"/>
      <c r="R590" s="3"/>
      <c r="S590" s="3"/>
      <c r="T590" s="3"/>
    </row>
    <row r="591" spans="1:15" ht="12.75">
      <c r="A591" s="17" t="s">
        <v>24</v>
      </c>
      <c r="B591" s="42">
        <v>7</v>
      </c>
      <c r="C591" s="42">
        <v>1691</v>
      </c>
      <c r="D591" s="18">
        <v>927</v>
      </c>
      <c r="E591" s="18">
        <v>2512</v>
      </c>
      <c r="F591" s="64">
        <v>1464</v>
      </c>
      <c r="G591" s="64"/>
      <c r="H591" s="18">
        <v>2000</v>
      </c>
      <c r="I591" s="64">
        <v>2143</v>
      </c>
      <c r="J591" s="64"/>
      <c r="K591" s="64">
        <v>2228</v>
      </c>
      <c r="L591" s="64"/>
      <c r="M591" s="18">
        <v>2765</v>
      </c>
      <c r="N591" s="64">
        <v>2907</v>
      </c>
      <c r="O591" s="70"/>
    </row>
    <row r="592" spans="1:15" ht="12">
      <c r="A592" s="8" t="s">
        <v>4</v>
      </c>
      <c r="B592" s="5">
        <v>9</v>
      </c>
      <c r="C592" s="5">
        <v>1941</v>
      </c>
      <c r="D592" s="5">
        <v>1075</v>
      </c>
      <c r="E592" s="5">
        <v>2880</v>
      </c>
      <c r="F592" s="65">
        <v>1649</v>
      </c>
      <c r="G592" s="65"/>
      <c r="H592" s="5">
        <v>2222</v>
      </c>
      <c r="I592" s="65">
        <v>2405</v>
      </c>
      <c r="J592" s="65"/>
      <c r="K592" s="65">
        <v>2515</v>
      </c>
      <c r="L592" s="65"/>
      <c r="M592" s="5">
        <v>3088</v>
      </c>
      <c r="N592" s="65">
        <v>3271</v>
      </c>
      <c r="O592" s="68"/>
    </row>
    <row r="593" spans="1:15" ht="12">
      <c r="A593" s="8" t="s">
        <v>4</v>
      </c>
      <c r="B593" s="5">
        <v>10</v>
      </c>
      <c r="C593" s="5">
        <v>2037</v>
      </c>
      <c r="D593" s="5">
        <v>1134</v>
      </c>
      <c r="E593" s="5">
        <v>3020</v>
      </c>
      <c r="F593" s="65">
        <v>1712</v>
      </c>
      <c r="G593" s="65"/>
      <c r="H593" s="5">
        <v>2290</v>
      </c>
      <c r="I593" s="65">
        <v>2493</v>
      </c>
      <c r="J593" s="65"/>
      <c r="K593" s="65">
        <v>2614</v>
      </c>
      <c r="L593" s="65"/>
      <c r="M593" s="5">
        <v>3192</v>
      </c>
      <c r="N593" s="65">
        <v>3395</v>
      </c>
      <c r="O593" s="68"/>
    </row>
    <row r="594" spans="1:15" ht="12">
      <c r="A594" s="8" t="s">
        <v>4</v>
      </c>
      <c r="B594" s="5">
        <v>11</v>
      </c>
      <c r="C594" s="5">
        <v>2105</v>
      </c>
      <c r="D594" s="5">
        <v>1180</v>
      </c>
      <c r="E594" s="5">
        <v>3119</v>
      </c>
      <c r="F594" s="65">
        <v>1759</v>
      </c>
      <c r="G594" s="65"/>
      <c r="H594" s="5">
        <v>2338</v>
      </c>
      <c r="I594" s="65">
        <v>2557</v>
      </c>
      <c r="J594" s="65"/>
      <c r="K594" s="65">
        <v>2684</v>
      </c>
      <c r="L594" s="65"/>
      <c r="M594" s="5">
        <v>3263</v>
      </c>
      <c r="N594" s="65">
        <v>3482</v>
      </c>
      <c r="O594" s="68"/>
    </row>
    <row r="595" spans="1:15" ht="12">
      <c r="A595" s="8" t="s">
        <v>4</v>
      </c>
      <c r="B595" s="5">
        <v>13</v>
      </c>
      <c r="C595" s="5">
        <v>2241</v>
      </c>
      <c r="D595" s="5">
        <v>1271</v>
      </c>
      <c r="E595" s="5">
        <v>3316</v>
      </c>
      <c r="F595" s="65">
        <v>1854</v>
      </c>
      <c r="G595" s="65"/>
      <c r="H595" s="5">
        <v>2436</v>
      </c>
      <c r="I595" s="65">
        <v>2686</v>
      </c>
      <c r="J595" s="65"/>
      <c r="K595" s="65">
        <v>2823</v>
      </c>
      <c r="L595" s="65"/>
      <c r="M595" s="5">
        <v>3406</v>
      </c>
      <c r="N595" s="65">
        <v>3656</v>
      </c>
      <c r="O595" s="68"/>
    </row>
    <row r="596" spans="1:15" ht="12">
      <c r="A596" s="8" t="s">
        <v>4</v>
      </c>
      <c r="B596" s="5">
        <v>14</v>
      </c>
      <c r="C596" s="5">
        <v>2367</v>
      </c>
      <c r="D596" s="5">
        <v>1346</v>
      </c>
      <c r="E596" s="5">
        <v>3502</v>
      </c>
      <c r="F596" s="65">
        <v>1959</v>
      </c>
      <c r="G596" s="65"/>
      <c r="H596" s="5">
        <v>2572</v>
      </c>
      <c r="I596" s="65">
        <v>2837</v>
      </c>
      <c r="J596" s="65"/>
      <c r="K596" s="65">
        <v>2980</v>
      </c>
      <c r="L596" s="65"/>
      <c r="M596" s="5">
        <v>3593</v>
      </c>
      <c r="N596" s="65">
        <v>3859</v>
      </c>
      <c r="O596" s="68"/>
    </row>
    <row r="597" spans="1:15" ht="12">
      <c r="A597" s="8" t="s">
        <v>5</v>
      </c>
      <c r="B597" s="5">
        <v>8</v>
      </c>
      <c r="C597" s="5">
        <v>1845</v>
      </c>
      <c r="D597" s="5">
        <v>1015</v>
      </c>
      <c r="E597" s="5">
        <v>2739</v>
      </c>
      <c r="F597" s="65">
        <v>1585</v>
      </c>
      <c r="G597" s="65"/>
      <c r="H597" s="5">
        <v>2155</v>
      </c>
      <c r="I597" s="65">
        <v>2317</v>
      </c>
      <c r="J597" s="65"/>
      <c r="K597" s="65">
        <v>2415</v>
      </c>
      <c r="L597" s="65"/>
      <c r="M597" s="5">
        <v>2984</v>
      </c>
      <c r="N597" s="65">
        <v>3147</v>
      </c>
      <c r="O597" s="68"/>
    </row>
    <row r="598" spans="1:15" ht="12">
      <c r="A598" s="8" t="s">
        <v>5</v>
      </c>
      <c r="B598" s="5">
        <v>9</v>
      </c>
      <c r="C598" s="5">
        <v>1913</v>
      </c>
      <c r="D598" s="5">
        <v>1061</v>
      </c>
      <c r="E598" s="5">
        <v>2838</v>
      </c>
      <c r="F598" s="65">
        <v>1632</v>
      </c>
      <c r="G598" s="65"/>
      <c r="H598" s="5">
        <v>2204</v>
      </c>
      <c r="I598" s="65">
        <v>2382</v>
      </c>
      <c r="J598" s="65"/>
      <c r="K598" s="65">
        <v>2484</v>
      </c>
      <c r="L598" s="65"/>
      <c r="M598" s="5">
        <v>3056</v>
      </c>
      <c r="N598" s="65">
        <v>3234</v>
      </c>
      <c r="O598" s="68"/>
    </row>
    <row r="599" spans="1:15" ht="12">
      <c r="A599" s="8" t="s">
        <v>5</v>
      </c>
      <c r="B599" s="5">
        <v>11</v>
      </c>
      <c r="C599" s="5">
        <v>2049</v>
      </c>
      <c r="D599" s="5">
        <v>1152</v>
      </c>
      <c r="E599" s="5">
        <v>3036</v>
      </c>
      <c r="F599" s="65">
        <v>1727</v>
      </c>
      <c r="G599" s="65"/>
      <c r="H599" s="5">
        <v>2301</v>
      </c>
      <c r="I599" s="65">
        <v>2511</v>
      </c>
      <c r="J599" s="65"/>
      <c r="K599" s="65">
        <v>2624</v>
      </c>
      <c r="L599" s="65"/>
      <c r="M599" s="5">
        <v>3198</v>
      </c>
      <c r="N599" s="65">
        <v>3408</v>
      </c>
      <c r="O599" s="68"/>
    </row>
    <row r="600" spans="1:15" ht="12">
      <c r="A600" s="8" t="s">
        <v>5</v>
      </c>
      <c r="B600" s="5">
        <v>12</v>
      </c>
      <c r="C600" s="5">
        <v>2117</v>
      </c>
      <c r="D600" s="5">
        <v>1198</v>
      </c>
      <c r="E600" s="5">
        <v>3134</v>
      </c>
      <c r="F600" s="65">
        <v>1774</v>
      </c>
      <c r="G600" s="65"/>
      <c r="H600" s="5">
        <v>2350</v>
      </c>
      <c r="I600" s="65">
        <v>2575</v>
      </c>
      <c r="J600" s="65"/>
      <c r="K600" s="65">
        <v>2693</v>
      </c>
      <c r="L600" s="65"/>
      <c r="M600" s="5">
        <v>3270</v>
      </c>
      <c r="N600" s="65">
        <v>3495</v>
      </c>
      <c r="O600" s="68"/>
    </row>
    <row r="601" spans="1:15" ht="12.75" thickBot="1">
      <c r="A601" s="13" t="s">
        <v>5</v>
      </c>
      <c r="B601" s="14">
        <v>14</v>
      </c>
      <c r="C601" s="14">
        <v>2312</v>
      </c>
      <c r="D601" s="14">
        <v>1318</v>
      </c>
      <c r="E601" s="14">
        <v>3419</v>
      </c>
      <c r="F601" s="66">
        <v>1926</v>
      </c>
      <c r="G601" s="66"/>
      <c r="H601" s="14">
        <v>2535</v>
      </c>
      <c r="I601" s="66">
        <v>2791</v>
      </c>
      <c r="J601" s="66"/>
      <c r="K601" s="66">
        <v>2920</v>
      </c>
      <c r="L601" s="66"/>
      <c r="M601" s="14">
        <v>3528</v>
      </c>
      <c r="N601" s="66">
        <v>3784</v>
      </c>
      <c r="O601" s="67"/>
    </row>
    <row r="602" ht="15.75" thickBot="1">
      <c r="A602" s="1" t="s">
        <v>97</v>
      </c>
    </row>
    <row r="603" spans="1:16" ht="12.75" thickBot="1">
      <c r="A603" s="10" t="s">
        <v>0</v>
      </c>
      <c r="B603" s="9"/>
      <c r="C603" s="11"/>
      <c r="D603" s="11"/>
      <c r="E603" s="11"/>
      <c r="F603" s="62" t="s">
        <v>20</v>
      </c>
      <c r="G603" s="63"/>
      <c r="H603" s="25"/>
      <c r="I603" s="25"/>
      <c r="J603" s="11"/>
      <c r="K603" s="62" t="s">
        <v>20</v>
      </c>
      <c r="L603" s="63"/>
      <c r="M603" s="11"/>
      <c r="N603" s="11"/>
      <c r="O603" s="12"/>
      <c r="P603" s="3"/>
    </row>
    <row r="604" spans="1:15" ht="12.75">
      <c r="A604" s="17" t="s">
        <v>4</v>
      </c>
      <c r="B604" s="42">
        <v>7</v>
      </c>
      <c r="C604" s="42">
        <v>1517</v>
      </c>
      <c r="D604" s="18">
        <v>835</v>
      </c>
      <c r="E604" s="18">
        <v>2234</v>
      </c>
      <c r="F604" s="64">
        <v>1356</v>
      </c>
      <c r="G604" s="64"/>
      <c r="H604" s="22"/>
      <c r="I604" s="22"/>
      <c r="J604" s="18"/>
      <c r="K604" s="64">
        <v>2038</v>
      </c>
      <c r="L604" s="64"/>
      <c r="M604" s="18"/>
      <c r="N604" s="18"/>
      <c r="O604" s="19"/>
    </row>
    <row r="605" spans="1:15" ht="12">
      <c r="A605" s="8" t="s">
        <v>4</v>
      </c>
      <c r="B605" s="5">
        <v>9</v>
      </c>
      <c r="C605" s="5">
        <v>1734</v>
      </c>
      <c r="D605" s="5">
        <v>967</v>
      </c>
      <c r="E605" s="5">
        <v>2546</v>
      </c>
      <c r="F605" s="65">
        <v>1520</v>
      </c>
      <c r="G605" s="65"/>
      <c r="H605" s="23"/>
      <c r="I605" s="23"/>
      <c r="J605" s="5"/>
      <c r="K605" s="65">
        <v>2287</v>
      </c>
      <c r="L605" s="65"/>
      <c r="M605" s="5"/>
      <c r="N605" s="5"/>
      <c r="O605" s="15"/>
    </row>
    <row r="606" spans="1:15" ht="12">
      <c r="A606" s="8" t="s">
        <v>4</v>
      </c>
      <c r="B606" s="5">
        <v>10</v>
      </c>
      <c r="C606" s="5">
        <v>1814</v>
      </c>
      <c r="D606" s="5">
        <v>1018</v>
      </c>
      <c r="E606" s="5">
        <v>2658</v>
      </c>
      <c r="F606" s="65">
        <v>1573</v>
      </c>
      <c r="G606" s="65"/>
      <c r="H606" s="23"/>
      <c r="I606" s="23"/>
      <c r="J606" s="5"/>
      <c r="K606" s="65">
        <v>2368</v>
      </c>
      <c r="L606" s="65"/>
      <c r="M606" s="5"/>
      <c r="N606" s="5"/>
      <c r="O606" s="15"/>
    </row>
    <row r="607" spans="1:15" ht="12">
      <c r="A607" s="8" t="s">
        <v>4</v>
      </c>
      <c r="B607" s="5">
        <v>11</v>
      </c>
      <c r="C607" s="5">
        <v>1894</v>
      </c>
      <c r="D607" s="5">
        <v>1070</v>
      </c>
      <c r="E607" s="5">
        <v>2771</v>
      </c>
      <c r="F607" s="65">
        <v>1626</v>
      </c>
      <c r="G607" s="65"/>
      <c r="H607" s="23"/>
      <c r="I607" s="23"/>
      <c r="J607" s="5"/>
      <c r="K607" s="65">
        <v>2450</v>
      </c>
      <c r="L607" s="65"/>
      <c r="M607" s="5"/>
      <c r="N607" s="5"/>
      <c r="O607" s="15"/>
    </row>
    <row r="608" spans="1:15" ht="12">
      <c r="A608" s="8" t="s">
        <v>4</v>
      </c>
      <c r="B608" s="5">
        <v>13</v>
      </c>
      <c r="C608" s="5">
        <v>2035</v>
      </c>
      <c r="D608" s="5">
        <v>1161</v>
      </c>
      <c r="E608" s="5">
        <v>2972</v>
      </c>
      <c r="F608" s="65">
        <v>1720</v>
      </c>
      <c r="G608" s="65"/>
      <c r="H608" s="23"/>
      <c r="I608" s="23"/>
      <c r="J608" s="5"/>
      <c r="K608" s="65">
        <v>2594</v>
      </c>
      <c r="L608" s="65"/>
      <c r="M608" s="5"/>
      <c r="N608" s="5"/>
      <c r="O608" s="15"/>
    </row>
    <row r="609" spans="1:15" ht="12">
      <c r="A609" s="8" t="s">
        <v>4</v>
      </c>
      <c r="B609" s="5">
        <v>14</v>
      </c>
      <c r="C609" s="5">
        <v>2154</v>
      </c>
      <c r="D609" s="5">
        <v>1230</v>
      </c>
      <c r="E609" s="5">
        <v>3147</v>
      </c>
      <c r="F609" s="65">
        <v>1820</v>
      </c>
      <c r="G609" s="65"/>
      <c r="H609" s="23"/>
      <c r="I609" s="23"/>
      <c r="J609" s="5"/>
      <c r="K609" s="65">
        <v>2744</v>
      </c>
      <c r="L609" s="65"/>
      <c r="M609" s="5"/>
      <c r="N609" s="5"/>
      <c r="O609" s="15"/>
    </row>
    <row r="610" spans="1:15" ht="12.75">
      <c r="A610" s="8" t="s">
        <v>5</v>
      </c>
      <c r="B610" s="43">
        <v>7</v>
      </c>
      <c r="C610" s="43">
        <v>1577</v>
      </c>
      <c r="D610" s="5">
        <v>870</v>
      </c>
      <c r="E610" s="5">
        <v>2317</v>
      </c>
      <c r="F610" s="65">
        <v>1390</v>
      </c>
      <c r="G610" s="65"/>
      <c r="H610" s="23"/>
      <c r="I610" s="23"/>
      <c r="J610" s="5"/>
      <c r="K610" s="65">
        <v>2098</v>
      </c>
      <c r="L610" s="65"/>
      <c r="M610" s="5"/>
      <c r="N610" s="5"/>
      <c r="O610" s="15"/>
    </row>
    <row r="611" spans="1:15" ht="12">
      <c r="A611" s="8" t="s">
        <v>5</v>
      </c>
      <c r="B611" s="5">
        <v>8</v>
      </c>
      <c r="C611" s="5">
        <v>1715</v>
      </c>
      <c r="D611" s="5">
        <v>950</v>
      </c>
      <c r="E611" s="5">
        <v>2517</v>
      </c>
      <c r="F611" s="65">
        <v>1502</v>
      </c>
      <c r="G611" s="65"/>
      <c r="H611" s="23"/>
      <c r="I611" s="23"/>
      <c r="J611" s="5"/>
      <c r="K611" s="65">
        <v>2266</v>
      </c>
      <c r="L611" s="65"/>
      <c r="M611" s="5"/>
      <c r="N611" s="5"/>
      <c r="O611" s="15"/>
    </row>
    <row r="612" spans="1:15" ht="12">
      <c r="A612" s="8" t="s">
        <v>5</v>
      </c>
      <c r="B612" s="5">
        <v>9</v>
      </c>
      <c r="C612" s="5">
        <v>1795</v>
      </c>
      <c r="D612" s="5">
        <v>1002</v>
      </c>
      <c r="E612" s="5">
        <v>2629</v>
      </c>
      <c r="F612" s="65">
        <v>1555</v>
      </c>
      <c r="G612" s="65"/>
      <c r="H612" s="23"/>
      <c r="I612" s="23"/>
      <c r="J612" s="5"/>
      <c r="K612" s="65">
        <v>2348</v>
      </c>
      <c r="L612" s="65"/>
      <c r="M612" s="5"/>
      <c r="N612" s="5"/>
      <c r="O612" s="15"/>
    </row>
    <row r="613" spans="1:15" ht="12">
      <c r="A613" s="8" t="s">
        <v>5</v>
      </c>
      <c r="B613" s="5">
        <v>11</v>
      </c>
      <c r="C613" s="5">
        <v>1936</v>
      </c>
      <c r="D613" s="5">
        <v>1093</v>
      </c>
      <c r="E613" s="5">
        <v>2830</v>
      </c>
      <c r="F613" s="65">
        <v>1649</v>
      </c>
      <c r="G613" s="65"/>
      <c r="H613" s="23"/>
      <c r="I613" s="23"/>
      <c r="J613" s="5"/>
      <c r="K613" s="65">
        <v>2492</v>
      </c>
      <c r="L613" s="65"/>
      <c r="M613" s="5"/>
      <c r="N613" s="5"/>
      <c r="O613" s="15"/>
    </row>
    <row r="614" spans="1:15" ht="12">
      <c r="A614" s="8" t="s">
        <v>5</v>
      </c>
      <c r="B614" s="5">
        <v>12</v>
      </c>
      <c r="C614" s="5">
        <v>1997</v>
      </c>
      <c r="D614" s="5">
        <v>1133</v>
      </c>
      <c r="E614" s="5">
        <v>2918</v>
      </c>
      <c r="F614" s="65">
        <v>1690</v>
      </c>
      <c r="G614" s="65"/>
      <c r="H614" s="23"/>
      <c r="I614" s="23"/>
      <c r="J614" s="5"/>
      <c r="K614" s="65">
        <v>2554</v>
      </c>
      <c r="L614" s="65"/>
      <c r="M614" s="5"/>
      <c r="N614" s="5"/>
      <c r="O614" s="15"/>
    </row>
    <row r="615" spans="1:15" ht="12.75" thickBot="1">
      <c r="A615" s="13" t="s">
        <v>5</v>
      </c>
      <c r="B615" s="14">
        <v>14</v>
      </c>
      <c r="C615" s="14">
        <v>2177</v>
      </c>
      <c r="D615" s="14">
        <v>1242</v>
      </c>
      <c r="E615" s="14">
        <v>3182</v>
      </c>
      <c r="F615" s="66">
        <v>1831</v>
      </c>
      <c r="G615" s="66"/>
      <c r="H615" s="24"/>
      <c r="I615" s="24"/>
      <c r="J615" s="14"/>
      <c r="K615" s="66">
        <v>2767</v>
      </c>
      <c r="L615" s="66"/>
      <c r="M615" s="14"/>
      <c r="N615" s="14"/>
      <c r="O615" s="16"/>
    </row>
    <row r="616" ht="15.75" thickBot="1">
      <c r="A616" s="1" t="s">
        <v>98</v>
      </c>
    </row>
    <row r="617" spans="1:17" ht="12.75" thickBot="1">
      <c r="A617" s="10" t="s">
        <v>0</v>
      </c>
      <c r="B617" s="9"/>
      <c r="C617" s="11"/>
      <c r="D617" s="11"/>
      <c r="E617" s="25"/>
      <c r="F617" s="20" t="s">
        <v>87</v>
      </c>
      <c r="G617" s="20" t="s">
        <v>88</v>
      </c>
      <c r="H617" s="25"/>
      <c r="I617" s="25"/>
      <c r="J617" s="11"/>
      <c r="K617" s="20" t="s">
        <v>87</v>
      </c>
      <c r="L617" s="20" t="s">
        <v>88</v>
      </c>
      <c r="M617" s="11"/>
      <c r="N617" s="11"/>
      <c r="O617" s="12"/>
      <c r="P617" s="4"/>
      <c r="Q617" s="4"/>
    </row>
    <row r="618" spans="1:17" ht="26.25">
      <c r="A618" s="17" t="s">
        <v>5</v>
      </c>
      <c r="B618" s="45">
        <v>7</v>
      </c>
      <c r="C618" s="45">
        <v>1204</v>
      </c>
      <c r="D618" s="18">
        <v>675</v>
      </c>
      <c r="E618" s="22"/>
      <c r="F618" s="18">
        <v>1196</v>
      </c>
      <c r="G618" s="18">
        <v>1232</v>
      </c>
      <c r="H618" s="22"/>
      <c r="I618" s="22"/>
      <c r="J618" s="18"/>
      <c r="K618" s="18">
        <v>1724</v>
      </c>
      <c r="L618" s="18">
        <v>1761</v>
      </c>
      <c r="M618" s="18"/>
      <c r="N618" s="18"/>
      <c r="O618" s="19"/>
      <c r="P618" s="4"/>
      <c r="Q618" s="4"/>
    </row>
    <row r="619" spans="1:17" ht="12">
      <c r="A619" s="8" t="s">
        <v>5</v>
      </c>
      <c r="B619" s="47">
        <v>8</v>
      </c>
      <c r="C619" s="47">
        <v>1288</v>
      </c>
      <c r="D619" s="5">
        <v>728</v>
      </c>
      <c r="E619" s="23"/>
      <c r="F619" s="5">
        <v>1279</v>
      </c>
      <c r="G619" s="5">
        <v>1321</v>
      </c>
      <c r="H619" s="23"/>
      <c r="I619" s="23"/>
      <c r="J619" s="5"/>
      <c r="K619" s="5">
        <v>1839</v>
      </c>
      <c r="L619" s="5">
        <v>1881</v>
      </c>
      <c r="M619" s="5"/>
      <c r="N619" s="5"/>
      <c r="O619" s="15"/>
      <c r="P619" s="4"/>
      <c r="Q619" s="4"/>
    </row>
    <row r="620" spans="1:17" ht="12">
      <c r="A620" s="8" t="s">
        <v>5</v>
      </c>
      <c r="B620" s="47">
        <v>9</v>
      </c>
      <c r="C620" s="47">
        <v>1314</v>
      </c>
      <c r="D620" s="5">
        <v>751</v>
      </c>
      <c r="E620" s="23"/>
      <c r="F620" s="5">
        <v>1304</v>
      </c>
      <c r="G620" s="5">
        <v>1351</v>
      </c>
      <c r="H620" s="23"/>
      <c r="I620" s="23"/>
      <c r="J620" s="5"/>
      <c r="K620" s="5">
        <v>1867</v>
      </c>
      <c r="L620" s="5">
        <v>1914</v>
      </c>
      <c r="M620" s="5"/>
      <c r="N620" s="5"/>
      <c r="O620" s="15"/>
      <c r="P620" s="4"/>
      <c r="Q620" s="4"/>
    </row>
    <row r="621" spans="1:17" ht="12">
      <c r="A621" s="8" t="s">
        <v>5</v>
      </c>
      <c r="B621" s="5">
        <v>11</v>
      </c>
      <c r="C621" s="5">
        <v>1367</v>
      </c>
      <c r="D621" s="5">
        <v>798</v>
      </c>
      <c r="E621" s="23"/>
      <c r="F621" s="5">
        <v>1354</v>
      </c>
      <c r="G621" s="5">
        <v>1412</v>
      </c>
      <c r="H621" s="23"/>
      <c r="I621" s="23"/>
      <c r="J621" s="5"/>
      <c r="K621" s="5">
        <v>1923</v>
      </c>
      <c r="L621" s="5">
        <v>1981</v>
      </c>
      <c r="M621" s="5"/>
      <c r="N621" s="5"/>
      <c r="O621" s="15"/>
      <c r="P621" s="4"/>
      <c r="Q621" s="4"/>
    </row>
    <row r="622" spans="1:17" ht="12">
      <c r="A622" s="8" t="s">
        <v>5</v>
      </c>
      <c r="B622" s="46">
        <v>12</v>
      </c>
      <c r="C622" s="46">
        <v>1394</v>
      </c>
      <c r="D622" s="5">
        <v>822</v>
      </c>
      <c r="E622" s="23"/>
      <c r="F622" s="5">
        <v>1380</v>
      </c>
      <c r="G622" s="5">
        <v>1442</v>
      </c>
      <c r="H622" s="23"/>
      <c r="I622" s="23"/>
      <c r="J622" s="5"/>
      <c r="K622" s="5">
        <v>1951</v>
      </c>
      <c r="L622" s="5">
        <v>2014</v>
      </c>
      <c r="M622" s="5"/>
      <c r="N622" s="5"/>
      <c r="O622" s="15"/>
      <c r="P622" s="4"/>
      <c r="Q622" s="4"/>
    </row>
    <row r="623" spans="1:17" ht="12.75" thickBot="1">
      <c r="A623" s="13" t="s">
        <v>5</v>
      </c>
      <c r="B623" s="14">
        <v>14</v>
      </c>
      <c r="C623" s="14">
        <v>1504</v>
      </c>
      <c r="D623" s="14">
        <v>898</v>
      </c>
      <c r="E623" s="24"/>
      <c r="F623" s="14">
        <v>1488</v>
      </c>
      <c r="G623" s="14">
        <v>1561</v>
      </c>
      <c r="H623" s="24"/>
      <c r="I623" s="24"/>
      <c r="J623" s="14"/>
      <c r="K623" s="14">
        <v>2094</v>
      </c>
      <c r="L623" s="14">
        <v>2167</v>
      </c>
      <c r="M623" s="14"/>
      <c r="N623" s="14"/>
      <c r="O623" s="16"/>
      <c r="P623" s="4"/>
      <c r="Q623" s="4"/>
    </row>
  </sheetData>
  <mergeCells count="1743">
    <mergeCell ref="A2:O2"/>
    <mergeCell ref="A3:O3"/>
    <mergeCell ref="A4:O4"/>
    <mergeCell ref="A5:O5"/>
    <mergeCell ref="A6:O6"/>
    <mergeCell ref="A7:O7"/>
    <mergeCell ref="A8:O8"/>
    <mergeCell ref="A9:O9"/>
    <mergeCell ref="F10:G10"/>
    <mergeCell ref="H10:J10"/>
    <mergeCell ref="K10:L10"/>
    <mergeCell ref="M10:O10"/>
    <mergeCell ref="K11:O11"/>
    <mergeCell ref="K21:O21"/>
    <mergeCell ref="K28:O28"/>
    <mergeCell ref="K40:O40"/>
    <mergeCell ref="M20:N20"/>
    <mergeCell ref="K12:L12"/>
    <mergeCell ref="F53:G53"/>
    <mergeCell ref="I53:J53"/>
    <mergeCell ref="K53:L53"/>
    <mergeCell ref="N53:O53"/>
    <mergeCell ref="F54:G54"/>
    <mergeCell ref="I54:J54"/>
    <mergeCell ref="K54:L54"/>
    <mergeCell ref="N54:O54"/>
    <mergeCell ref="F55:G55"/>
    <mergeCell ref="I55:J55"/>
    <mergeCell ref="K55:L55"/>
    <mergeCell ref="N55:O55"/>
    <mergeCell ref="F56:G56"/>
    <mergeCell ref="I56:J56"/>
    <mergeCell ref="K56:L56"/>
    <mergeCell ref="N56:O56"/>
    <mergeCell ref="F57:G57"/>
    <mergeCell ref="I57:J57"/>
    <mergeCell ref="K57:L57"/>
    <mergeCell ref="N57:O57"/>
    <mergeCell ref="F58:G58"/>
    <mergeCell ref="H58:J58"/>
    <mergeCell ref="K58:L58"/>
    <mergeCell ref="M58:O58"/>
    <mergeCell ref="F59:G59"/>
    <mergeCell ref="H59:J59"/>
    <mergeCell ref="K59:L59"/>
    <mergeCell ref="M59:O59"/>
    <mergeCell ref="F60:G60"/>
    <mergeCell ref="I60:J60"/>
    <mergeCell ref="K60:L60"/>
    <mergeCell ref="N60:O60"/>
    <mergeCell ref="F61:G61"/>
    <mergeCell ref="H61:J61"/>
    <mergeCell ref="K61:L61"/>
    <mergeCell ref="M61:O61"/>
    <mergeCell ref="F62:G62"/>
    <mergeCell ref="H62:J62"/>
    <mergeCell ref="K62:L62"/>
    <mergeCell ref="M62:O62"/>
    <mergeCell ref="F63:G63"/>
    <mergeCell ref="H63:J63"/>
    <mergeCell ref="K63:L63"/>
    <mergeCell ref="M63:O63"/>
    <mergeCell ref="F65:G65"/>
    <mergeCell ref="I65:J65"/>
    <mergeCell ref="K65:L65"/>
    <mergeCell ref="N65:O65"/>
    <mergeCell ref="F66:G66"/>
    <mergeCell ref="I66:J66"/>
    <mergeCell ref="K66:L66"/>
    <mergeCell ref="N66:O66"/>
    <mergeCell ref="F67:G67"/>
    <mergeCell ref="I67:J67"/>
    <mergeCell ref="K67:L67"/>
    <mergeCell ref="N67:O67"/>
    <mergeCell ref="F68:G68"/>
    <mergeCell ref="I68:J68"/>
    <mergeCell ref="K68:L68"/>
    <mergeCell ref="N68:O68"/>
    <mergeCell ref="N70:O70"/>
    <mergeCell ref="F70:G70"/>
    <mergeCell ref="I70:J70"/>
    <mergeCell ref="F71:G71"/>
    <mergeCell ref="I71:J71"/>
    <mergeCell ref="K71:L71"/>
    <mergeCell ref="N71:O71"/>
    <mergeCell ref="K70:L70"/>
    <mergeCell ref="F73:G73"/>
    <mergeCell ref="I73:J73"/>
    <mergeCell ref="K73:L73"/>
    <mergeCell ref="N73:O73"/>
    <mergeCell ref="F72:G72"/>
    <mergeCell ref="I72:J72"/>
    <mergeCell ref="K72:L72"/>
    <mergeCell ref="N72:O72"/>
    <mergeCell ref="F75:G75"/>
    <mergeCell ref="I75:J75"/>
    <mergeCell ref="K75:L75"/>
    <mergeCell ref="N75:O75"/>
    <mergeCell ref="F74:G74"/>
    <mergeCell ref="I74:J74"/>
    <mergeCell ref="K74:L74"/>
    <mergeCell ref="N74:O74"/>
    <mergeCell ref="F76:G76"/>
    <mergeCell ref="I76:J76"/>
    <mergeCell ref="K76:L76"/>
    <mergeCell ref="N76:O76"/>
    <mergeCell ref="F77:G77"/>
    <mergeCell ref="I77:J77"/>
    <mergeCell ref="K77:L77"/>
    <mergeCell ref="N77:O77"/>
    <mergeCell ref="F78:G78"/>
    <mergeCell ref="I78:J78"/>
    <mergeCell ref="K78:L78"/>
    <mergeCell ref="N78:O78"/>
    <mergeCell ref="F80:G80"/>
    <mergeCell ref="I80:J80"/>
    <mergeCell ref="K80:L80"/>
    <mergeCell ref="N80:O80"/>
    <mergeCell ref="F81:G81"/>
    <mergeCell ref="I81:J81"/>
    <mergeCell ref="K81:L81"/>
    <mergeCell ref="N81:O81"/>
    <mergeCell ref="F82:G82"/>
    <mergeCell ref="I82:J82"/>
    <mergeCell ref="K82:L82"/>
    <mergeCell ref="N82:O82"/>
    <mergeCell ref="F83:G83"/>
    <mergeCell ref="I83:J83"/>
    <mergeCell ref="K83:L83"/>
    <mergeCell ref="N83:O83"/>
    <mergeCell ref="F84:G84"/>
    <mergeCell ref="I84:J84"/>
    <mergeCell ref="K84:L84"/>
    <mergeCell ref="N84:O84"/>
    <mergeCell ref="F85:G85"/>
    <mergeCell ref="H85:J85"/>
    <mergeCell ref="K85:L85"/>
    <mergeCell ref="M85:O85"/>
    <mergeCell ref="F86:G86"/>
    <mergeCell ref="H86:J86"/>
    <mergeCell ref="K86:L86"/>
    <mergeCell ref="M86:O86"/>
    <mergeCell ref="F87:G87"/>
    <mergeCell ref="I87:J87"/>
    <mergeCell ref="K87:L87"/>
    <mergeCell ref="N87:O87"/>
    <mergeCell ref="F88:G88"/>
    <mergeCell ref="H88:J88"/>
    <mergeCell ref="K88:L88"/>
    <mergeCell ref="M88:O88"/>
    <mergeCell ref="F89:G89"/>
    <mergeCell ref="H89:J89"/>
    <mergeCell ref="K89:L89"/>
    <mergeCell ref="M89:O89"/>
    <mergeCell ref="F90:G90"/>
    <mergeCell ref="H90:J90"/>
    <mergeCell ref="K90:L90"/>
    <mergeCell ref="M90:O90"/>
    <mergeCell ref="F92:G92"/>
    <mergeCell ref="I92:J92"/>
    <mergeCell ref="K92:L92"/>
    <mergeCell ref="N92:O92"/>
    <mergeCell ref="F93:G93"/>
    <mergeCell ref="I93:J93"/>
    <mergeCell ref="K93:L93"/>
    <mergeCell ref="N93:O93"/>
    <mergeCell ref="F94:G94"/>
    <mergeCell ref="I94:J94"/>
    <mergeCell ref="K94:L94"/>
    <mergeCell ref="N94:O94"/>
    <mergeCell ref="F95:G95"/>
    <mergeCell ref="I95:J95"/>
    <mergeCell ref="K95:L95"/>
    <mergeCell ref="N95:O95"/>
    <mergeCell ref="F96:G96"/>
    <mergeCell ref="I96:J96"/>
    <mergeCell ref="K96:L96"/>
    <mergeCell ref="N96:O96"/>
    <mergeCell ref="F97:G97"/>
    <mergeCell ref="H97:J97"/>
    <mergeCell ref="K97:L97"/>
    <mergeCell ref="M97:O97"/>
    <mergeCell ref="F98:G98"/>
    <mergeCell ref="H98:J98"/>
    <mergeCell ref="K98:L98"/>
    <mergeCell ref="M98:O98"/>
    <mergeCell ref="F99:G99"/>
    <mergeCell ref="I99:J99"/>
    <mergeCell ref="K99:L99"/>
    <mergeCell ref="N99:O99"/>
    <mergeCell ref="F100:G100"/>
    <mergeCell ref="H100:J100"/>
    <mergeCell ref="K100:L100"/>
    <mergeCell ref="M100:O100"/>
    <mergeCell ref="F101:G101"/>
    <mergeCell ref="H101:J101"/>
    <mergeCell ref="K101:L101"/>
    <mergeCell ref="M101:O101"/>
    <mergeCell ref="F102:G102"/>
    <mergeCell ref="H102:J102"/>
    <mergeCell ref="K102:L102"/>
    <mergeCell ref="M102:O102"/>
    <mergeCell ref="F104:G104"/>
    <mergeCell ref="I104:J104"/>
    <mergeCell ref="K104:L104"/>
    <mergeCell ref="N104:O104"/>
    <mergeCell ref="F105:G105"/>
    <mergeCell ref="I105:J105"/>
    <mergeCell ref="K105:L105"/>
    <mergeCell ref="N105:O105"/>
    <mergeCell ref="F106:G106"/>
    <mergeCell ref="I106:J106"/>
    <mergeCell ref="K106:L106"/>
    <mergeCell ref="N106:O106"/>
    <mergeCell ref="F107:G107"/>
    <mergeCell ref="I107:J107"/>
    <mergeCell ref="K107:L107"/>
    <mergeCell ref="N107:O107"/>
    <mergeCell ref="F108:G108"/>
    <mergeCell ref="I108:J108"/>
    <mergeCell ref="K108:L108"/>
    <mergeCell ref="N108:O108"/>
    <mergeCell ref="F109:G109"/>
    <mergeCell ref="I109:J109"/>
    <mergeCell ref="K109:L109"/>
    <mergeCell ref="N109:O109"/>
    <mergeCell ref="F110:G110"/>
    <mergeCell ref="I110:J110"/>
    <mergeCell ref="K110:L110"/>
    <mergeCell ref="N110:O110"/>
    <mergeCell ref="F111:G111"/>
    <mergeCell ref="I111:J111"/>
    <mergeCell ref="K111:L111"/>
    <mergeCell ref="N111:O111"/>
    <mergeCell ref="F112:G112"/>
    <mergeCell ref="I112:J112"/>
    <mergeCell ref="K112:L112"/>
    <mergeCell ref="N112:O112"/>
    <mergeCell ref="F136:G136"/>
    <mergeCell ref="H136:J136"/>
    <mergeCell ref="K136:M136"/>
    <mergeCell ref="N136:O136"/>
    <mergeCell ref="F137:G137"/>
    <mergeCell ref="H137:J137"/>
    <mergeCell ref="K137:M137"/>
    <mergeCell ref="N137:O137"/>
    <mergeCell ref="F138:G138"/>
    <mergeCell ref="H138:J138"/>
    <mergeCell ref="K138:M138"/>
    <mergeCell ref="N138:O138"/>
    <mergeCell ref="F139:G139"/>
    <mergeCell ref="H139:J139"/>
    <mergeCell ref="K139:M139"/>
    <mergeCell ref="N139:O139"/>
    <mergeCell ref="F140:G140"/>
    <mergeCell ref="H140:J140"/>
    <mergeCell ref="K140:M140"/>
    <mergeCell ref="N140:O140"/>
    <mergeCell ref="F141:G141"/>
    <mergeCell ref="H141:J141"/>
    <mergeCell ref="K141:M141"/>
    <mergeCell ref="N141:O141"/>
    <mergeCell ref="F142:G142"/>
    <mergeCell ref="H142:J142"/>
    <mergeCell ref="K142:M142"/>
    <mergeCell ref="N142:O142"/>
    <mergeCell ref="F143:G143"/>
    <mergeCell ref="H143:J143"/>
    <mergeCell ref="K143:M143"/>
    <mergeCell ref="N143:O143"/>
    <mergeCell ref="F144:G144"/>
    <mergeCell ref="H144:J144"/>
    <mergeCell ref="K144:M144"/>
    <mergeCell ref="N144:O144"/>
    <mergeCell ref="K152:L152"/>
    <mergeCell ref="N152:O152"/>
    <mergeCell ref="F153:G153"/>
    <mergeCell ref="I153:J153"/>
    <mergeCell ref="K153:L153"/>
    <mergeCell ref="N153:O153"/>
    <mergeCell ref="F152:G152"/>
    <mergeCell ref="I152:J152"/>
    <mergeCell ref="F154:G154"/>
    <mergeCell ref="I154:J154"/>
    <mergeCell ref="K154:L154"/>
    <mergeCell ref="N154:O154"/>
    <mergeCell ref="F155:G155"/>
    <mergeCell ref="I155:J155"/>
    <mergeCell ref="K155:L155"/>
    <mergeCell ref="N155:O155"/>
    <mergeCell ref="F156:G156"/>
    <mergeCell ref="I156:J156"/>
    <mergeCell ref="K156:L156"/>
    <mergeCell ref="N156:O156"/>
    <mergeCell ref="F157:G157"/>
    <mergeCell ref="I157:J157"/>
    <mergeCell ref="K157:L157"/>
    <mergeCell ref="N157:O157"/>
    <mergeCell ref="F158:G158"/>
    <mergeCell ref="I158:J158"/>
    <mergeCell ref="K158:L158"/>
    <mergeCell ref="N158:O158"/>
    <mergeCell ref="F159:G159"/>
    <mergeCell ref="I159:J159"/>
    <mergeCell ref="K159:L159"/>
    <mergeCell ref="N159:O159"/>
    <mergeCell ref="F160:G160"/>
    <mergeCell ref="I160:J160"/>
    <mergeCell ref="K160:L160"/>
    <mergeCell ref="N160:O160"/>
    <mergeCell ref="F161:G161"/>
    <mergeCell ref="I161:J161"/>
    <mergeCell ref="K161:L161"/>
    <mergeCell ref="N161:O161"/>
    <mergeCell ref="F163:G163"/>
    <mergeCell ref="I163:J163"/>
    <mergeCell ref="K163:L163"/>
    <mergeCell ref="N163:O163"/>
    <mergeCell ref="F164:G164"/>
    <mergeCell ref="I164:J164"/>
    <mergeCell ref="K164:L164"/>
    <mergeCell ref="N164:O164"/>
    <mergeCell ref="F165:G165"/>
    <mergeCell ref="I165:J165"/>
    <mergeCell ref="K165:L165"/>
    <mergeCell ref="N165:O165"/>
    <mergeCell ref="F166:G166"/>
    <mergeCell ref="I166:J166"/>
    <mergeCell ref="K166:L166"/>
    <mergeCell ref="N166:O166"/>
    <mergeCell ref="F167:G167"/>
    <mergeCell ref="I167:J167"/>
    <mergeCell ref="K167:L167"/>
    <mergeCell ref="N167:O167"/>
    <mergeCell ref="F168:G168"/>
    <mergeCell ref="H168:J168"/>
    <mergeCell ref="K168:L168"/>
    <mergeCell ref="M168:O168"/>
    <mergeCell ref="F169:G169"/>
    <mergeCell ref="H169:J169"/>
    <mergeCell ref="K169:L169"/>
    <mergeCell ref="M169:O169"/>
    <mergeCell ref="F170:G170"/>
    <mergeCell ref="I170:J170"/>
    <mergeCell ref="K170:L170"/>
    <mergeCell ref="N170:O170"/>
    <mergeCell ref="F171:G171"/>
    <mergeCell ref="H171:J171"/>
    <mergeCell ref="K171:L171"/>
    <mergeCell ref="M171:O171"/>
    <mergeCell ref="F172:G172"/>
    <mergeCell ref="H172:J172"/>
    <mergeCell ref="K172:L172"/>
    <mergeCell ref="M172:O172"/>
    <mergeCell ref="F173:G173"/>
    <mergeCell ref="H173:J173"/>
    <mergeCell ref="K173:L173"/>
    <mergeCell ref="M173:O173"/>
    <mergeCell ref="F175:G175"/>
    <mergeCell ref="I175:J175"/>
    <mergeCell ref="K175:L175"/>
    <mergeCell ref="N175:O175"/>
    <mergeCell ref="F176:G176"/>
    <mergeCell ref="I176:J176"/>
    <mergeCell ref="K176:L176"/>
    <mergeCell ref="N176:O176"/>
    <mergeCell ref="F177:G177"/>
    <mergeCell ref="I177:J177"/>
    <mergeCell ref="K177:L177"/>
    <mergeCell ref="N177:O177"/>
    <mergeCell ref="F178:G178"/>
    <mergeCell ref="I178:J178"/>
    <mergeCell ref="K178:L178"/>
    <mergeCell ref="N178:O178"/>
    <mergeCell ref="F179:G179"/>
    <mergeCell ref="I179:J179"/>
    <mergeCell ref="K179:L179"/>
    <mergeCell ref="N179:O179"/>
    <mergeCell ref="F180:G180"/>
    <mergeCell ref="I180:J180"/>
    <mergeCell ref="K180:L180"/>
    <mergeCell ref="N180:O180"/>
    <mergeCell ref="F182:G182"/>
    <mergeCell ref="K182:L182"/>
    <mergeCell ref="F183:G183"/>
    <mergeCell ref="F184:G184"/>
    <mergeCell ref="K183:L183"/>
    <mergeCell ref="K184:L184"/>
    <mergeCell ref="K185:L185"/>
    <mergeCell ref="F186:G186"/>
    <mergeCell ref="K186:L186"/>
    <mergeCell ref="F185:G185"/>
    <mergeCell ref="F187:G187"/>
    <mergeCell ref="F188:G188"/>
    <mergeCell ref="K187:L187"/>
    <mergeCell ref="K188:L188"/>
    <mergeCell ref="F189:G189"/>
    <mergeCell ref="K189:L189"/>
    <mergeCell ref="F190:G190"/>
    <mergeCell ref="K190:L190"/>
    <mergeCell ref="K191:L191"/>
    <mergeCell ref="F192:G192"/>
    <mergeCell ref="K192:L192"/>
    <mergeCell ref="F191:G191"/>
    <mergeCell ref="F194:G194"/>
    <mergeCell ref="K194:L194"/>
    <mergeCell ref="F195:G195"/>
    <mergeCell ref="K195:L195"/>
    <mergeCell ref="F196:G196"/>
    <mergeCell ref="K196:L196"/>
    <mergeCell ref="F197:G197"/>
    <mergeCell ref="K197:L197"/>
    <mergeCell ref="F198:G198"/>
    <mergeCell ref="K198:L198"/>
    <mergeCell ref="F199:G199"/>
    <mergeCell ref="K199:L199"/>
    <mergeCell ref="F200:G200"/>
    <mergeCell ref="K200:L200"/>
    <mergeCell ref="F201:G201"/>
    <mergeCell ref="K201:L201"/>
    <mergeCell ref="F202:G202"/>
    <mergeCell ref="K202:L202"/>
    <mergeCell ref="F203:G203"/>
    <mergeCell ref="K203:L203"/>
    <mergeCell ref="F204:G204"/>
    <mergeCell ref="K204:L204"/>
    <mergeCell ref="F206:G206"/>
    <mergeCell ref="I206:J206"/>
    <mergeCell ref="K206:L206"/>
    <mergeCell ref="N206:O206"/>
    <mergeCell ref="F207:G207"/>
    <mergeCell ref="I207:J207"/>
    <mergeCell ref="K207:L207"/>
    <mergeCell ref="N207:O207"/>
    <mergeCell ref="F208:G208"/>
    <mergeCell ref="I208:J208"/>
    <mergeCell ref="K208:L208"/>
    <mergeCell ref="N208:O208"/>
    <mergeCell ref="F209:G209"/>
    <mergeCell ref="I209:J209"/>
    <mergeCell ref="K209:L209"/>
    <mergeCell ref="N209:O209"/>
    <mergeCell ref="F210:G210"/>
    <mergeCell ref="I210:J210"/>
    <mergeCell ref="K210:L210"/>
    <mergeCell ref="N210:O210"/>
    <mergeCell ref="F211:G211"/>
    <mergeCell ref="I211:J211"/>
    <mergeCell ref="K211:L211"/>
    <mergeCell ref="N211:O211"/>
    <mergeCell ref="F212:G212"/>
    <mergeCell ref="I212:J212"/>
    <mergeCell ref="K212:L212"/>
    <mergeCell ref="N212:O212"/>
    <mergeCell ref="F213:G213"/>
    <mergeCell ref="I213:J213"/>
    <mergeCell ref="K213:L213"/>
    <mergeCell ref="N213:O213"/>
    <mergeCell ref="F214:G214"/>
    <mergeCell ref="I214:J214"/>
    <mergeCell ref="K214:L214"/>
    <mergeCell ref="N214:O214"/>
    <mergeCell ref="F215:G215"/>
    <mergeCell ref="I215:J215"/>
    <mergeCell ref="K215:L215"/>
    <mergeCell ref="N215:O215"/>
    <mergeCell ref="F216:G216"/>
    <mergeCell ref="I216:J216"/>
    <mergeCell ref="K216:L216"/>
    <mergeCell ref="N216:O216"/>
    <mergeCell ref="F217:G217"/>
    <mergeCell ref="I217:J217"/>
    <mergeCell ref="K217:L217"/>
    <mergeCell ref="N217:O217"/>
    <mergeCell ref="F218:G218"/>
    <mergeCell ref="I218:J218"/>
    <mergeCell ref="K218:L218"/>
    <mergeCell ref="N218:O218"/>
    <mergeCell ref="K220:L220"/>
    <mergeCell ref="F221:G221"/>
    <mergeCell ref="H221:J221"/>
    <mergeCell ref="K221:L221"/>
    <mergeCell ref="F220:G220"/>
    <mergeCell ref="H220:J220"/>
    <mergeCell ref="F222:G222"/>
    <mergeCell ref="H222:J222"/>
    <mergeCell ref="K222:L222"/>
    <mergeCell ref="F223:G223"/>
    <mergeCell ref="H223:J223"/>
    <mergeCell ref="K223:L223"/>
    <mergeCell ref="F224:G224"/>
    <mergeCell ref="H224:J224"/>
    <mergeCell ref="K224:L224"/>
    <mergeCell ref="F225:G225"/>
    <mergeCell ref="H225:J225"/>
    <mergeCell ref="K225:L225"/>
    <mergeCell ref="F226:G226"/>
    <mergeCell ref="H226:J226"/>
    <mergeCell ref="K226:L226"/>
    <mergeCell ref="F227:G227"/>
    <mergeCell ref="H227:J227"/>
    <mergeCell ref="K227:L227"/>
    <mergeCell ref="F228:G228"/>
    <mergeCell ref="H228:J228"/>
    <mergeCell ref="K228:L228"/>
    <mergeCell ref="F230:G230"/>
    <mergeCell ref="I230:J230"/>
    <mergeCell ref="K230:L230"/>
    <mergeCell ref="F231:G231"/>
    <mergeCell ref="I231:J231"/>
    <mergeCell ref="K231:L231"/>
    <mergeCell ref="F232:G232"/>
    <mergeCell ref="I232:J232"/>
    <mergeCell ref="K232:L232"/>
    <mergeCell ref="F233:G233"/>
    <mergeCell ref="I233:J233"/>
    <mergeCell ref="K233:L233"/>
    <mergeCell ref="F234:G234"/>
    <mergeCell ref="I234:J234"/>
    <mergeCell ref="K234:L234"/>
    <mergeCell ref="F235:G235"/>
    <mergeCell ref="I235:J235"/>
    <mergeCell ref="K235:L235"/>
    <mergeCell ref="F236:G236"/>
    <mergeCell ref="I236:J236"/>
    <mergeCell ref="K236:L236"/>
    <mergeCell ref="F237:G237"/>
    <mergeCell ref="I237:J237"/>
    <mergeCell ref="K237:L237"/>
    <mergeCell ref="F238:G238"/>
    <mergeCell ref="I238:J238"/>
    <mergeCell ref="K238:L238"/>
    <mergeCell ref="F239:G239"/>
    <mergeCell ref="I239:J239"/>
    <mergeCell ref="K239:L239"/>
    <mergeCell ref="F240:G240"/>
    <mergeCell ref="I240:J240"/>
    <mergeCell ref="K240:L240"/>
    <mergeCell ref="F241:G241"/>
    <mergeCell ref="I241:J241"/>
    <mergeCell ref="K241:L241"/>
    <mergeCell ref="F242:G242"/>
    <mergeCell ref="I242:J242"/>
    <mergeCell ref="K242:L242"/>
    <mergeCell ref="N244:O244"/>
    <mergeCell ref="F244:G244"/>
    <mergeCell ref="I244:J244"/>
    <mergeCell ref="F245:G245"/>
    <mergeCell ref="I245:J245"/>
    <mergeCell ref="K245:L245"/>
    <mergeCell ref="N245:O245"/>
    <mergeCell ref="K244:L244"/>
    <mergeCell ref="F247:G247"/>
    <mergeCell ref="I247:J247"/>
    <mergeCell ref="K247:L247"/>
    <mergeCell ref="N247:O247"/>
    <mergeCell ref="F246:G246"/>
    <mergeCell ref="I246:J246"/>
    <mergeCell ref="K246:L246"/>
    <mergeCell ref="N246:O246"/>
    <mergeCell ref="F249:G249"/>
    <mergeCell ref="I249:J249"/>
    <mergeCell ref="K249:L249"/>
    <mergeCell ref="N249:O249"/>
    <mergeCell ref="F248:G248"/>
    <mergeCell ref="I248:J248"/>
    <mergeCell ref="K248:L248"/>
    <mergeCell ref="N248:O248"/>
    <mergeCell ref="F250:G250"/>
    <mergeCell ref="I250:J250"/>
    <mergeCell ref="K250:L250"/>
    <mergeCell ref="N250:O250"/>
    <mergeCell ref="F251:G251"/>
    <mergeCell ref="I251:J251"/>
    <mergeCell ref="K251:L251"/>
    <mergeCell ref="N251:O251"/>
    <mergeCell ref="F252:G252"/>
    <mergeCell ref="I252:J252"/>
    <mergeCell ref="K252:L252"/>
    <mergeCell ref="N252:O252"/>
    <mergeCell ref="F254:G254"/>
    <mergeCell ref="I254:J254"/>
    <mergeCell ref="K254:L254"/>
    <mergeCell ref="N254:O254"/>
    <mergeCell ref="F255:G255"/>
    <mergeCell ref="I255:J255"/>
    <mergeCell ref="K255:L255"/>
    <mergeCell ref="N255:O255"/>
    <mergeCell ref="F257:G257"/>
    <mergeCell ref="I257:J257"/>
    <mergeCell ref="K257:L257"/>
    <mergeCell ref="N257:O257"/>
    <mergeCell ref="F256:G256"/>
    <mergeCell ref="I256:J256"/>
    <mergeCell ref="K256:L256"/>
    <mergeCell ref="N256:O256"/>
    <mergeCell ref="F259:G259"/>
    <mergeCell ref="I259:J259"/>
    <mergeCell ref="K259:L259"/>
    <mergeCell ref="N259:O259"/>
    <mergeCell ref="F258:G258"/>
    <mergeCell ref="I258:J258"/>
    <mergeCell ref="K258:L258"/>
    <mergeCell ref="N258:O258"/>
    <mergeCell ref="F260:G260"/>
    <mergeCell ref="I260:J260"/>
    <mergeCell ref="K260:L260"/>
    <mergeCell ref="N260:O260"/>
    <mergeCell ref="F261:G261"/>
    <mergeCell ref="I261:J261"/>
    <mergeCell ref="K261:L261"/>
    <mergeCell ref="N261:O261"/>
    <mergeCell ref="F262:G262"/>
    <mergeCell ref="I262:J262"/>
    <mergeCell ref="K262:L262"/>
    <mergeCell ref="N262:O262"/>
    <mergeCell ref="F264:G264"/>
    <mergeCell ref="I264:J264"/>
    <mergeCell ref="K264:L264"/>
    <mergeCell ref="N264:O264"/>
    <mergeCell ref="F265:G265"/>
    <mergeCell ref="I265:J265"/>
    <mergeCell ref="K265:L265"/>
    <mergeCell ref="N265:O265"/>
    <mergeCell ref="F266:G266"/>
    <mergeCell ref="I266:J266"/>
    <mergeCell ref="K266:L266"/>
    <mergeCell ref="N266:O266"/>
    <mergeCell ref="F267:G267"/>
    <mergeCell ref="I267:J267"/>
    <mergeCell ref="K267:L267"/>
    <mergeCell ref="N267:O267"/>
    <mergeCell ref="F268:G268"/>
    <mergeCell ref="I268:J268"/>
    <mergeCell ref="K268:L268"/>
    <mergeCell ref="N268:O268"/>
    <mergeCell ref="F269:G269"/>
    <mergeCell ref="I269:J269"/>
    <mergeCell ref="K269:L269"/>
    <mergeCell ref="N269:O269"/>
    <mergeCell ref="F270:G270"/>
    <mergeCell ref="I270:J270"/>
    <mergeCell ref="K270:L270"/>
    <mergeCell ref="N270:O270"/>
    <mergeCell ref="F271:G271"/>
    <mergeCell ref="I271:J271"/>
    <mergeCell ref="K271:L271"/>
    <mergeCell ref="N271:O271"/>
    <mergeCell ref="F272:G272"/>
    <mergeCell ref="I272:J272"/>
    <mergeCell ref="K272:L272"/>
    <mergeCell ref="N272:O272"/>
    <mergeCell ref="N274:O274"/>
    <mergeCell ref="F274:G274"/>
    <mergeCell ref="I274:J274"/>
    <mergeCell ref="F275:G275"/>
    <mergeCell ref="I275:J275"/>
    <mergeCell ref="K275:M275"/>
    <mergeCell ref="N275:O275"/>
    <mergeCell ref="K274:M274"/>
    <mergeCell ref="F277:G277"/>
    <mergeCell ref="I277:J277"/>
    <mergeCell ref="K277:M277"/>
    <mergeCell ref="N277:O277"/>
    <mergeCell ref="F276:G276"/>
    <mergeCell ref="I276:J276"/>
    <mergeCell ref="K276:M276"/>
    <mergeCell ref="N276:O276"/>
    <mergeCell ref="F279:G279"/>
    <mergeCell ref="I279:J279"/>
    <mergeCell ref="K279:M279"/>
    <mergeCell ref="N279:O279"/>
    <mergeCell ref="F278:G278"/>
    <mergeCell ref="I278:J278"/>
    <mergeCell ref="K278:M278"/>
    <mergeCell ref="N278:O278"/>
    <mergeCell ref="F280:G280"/>
    <mergeCell ref="I280:J280"/>
    <mergeCell ref="K280:M280"/>
    <mergeCell ref="N280:O280"/>
    <mergeCell ref="F281:G281"/>
    <mergeCell ref="I281:J281"/>
    <mergeCell ref="K281:M281"/>
    <mergeCell ref="N281:O281"/>
    <mergeCell ref="F282:G282"/>
    <mergeCell ref="I282:J282"/>
    <mergeCell ref="K282:M282"/>
    <mergeCell ref="N282:O282"/>
    <mergeCell ref="F284:G284"/>
    <mergeCell ref="I284:J284"/>
    <mergeCell ref="K284:L284"/>
    <mergeCell ref="N284:O284"/>
    <mergeCell ref="F285:G285"/>
    <mergeCell ref="I285:J285"/>
    <mergeCell ref="K285:L285"/>
    <mergeCell ref="N285:O285"/>
    <mergeCell ref="F286:G286"/>
    <mergeCell ref="I286:J286"/>
    <mergeCell ref="K286:L286"/>
    <mergeCell ref="N286:O286"/>
    <mergeCell ref="F287:G287"/>
    <mergeCell ref="I287:J287"/>
    <mergeCell ref="K287:L287"/>
    <mergeCell ref="N287:O287"/>
    <mergeCell ref="F288:G288"/>
    <mergeCell ref="I288:J288"/>
    <mergeCell ref="K288:L288"/>
    <mergeCell ref="N288:O288"/>
    <mergeCell ref="F289:G289"/>
    <mergeCell ref="I289:J289"/>
    <mergeCell ref="K289:L289"/>
    <mergeCell ref="N289:O289"/>
    <mergeCell ref="F290:G290"/>
    <mergeCell ref="I290:J290"/>
    <mergeCell ref="K290:L290"/>
    <mergeCell ref="N290:O290"/>
    <mergeCell ref="F291:G291"/>
    <mergeCell ref="I291:J291"/>
    <mergeCell ref="K291:L291"/>
    <mergeCell ref="N291:O291"/>
    <mergeCell ref="F292:G292"/>
    <mergeCell ref="I292:J292"/>
    <mergeCell ref="K292:L292"/>
    <mergeCell ref="N292:O292"/>
    <mergeCell ref="F294:G294"/>
    <mergeCell ref="K294:L294"/>
    <mergeCell ref="F295:G295"/>
    <mergeCell ref="K295:L295"/>
    <mergeCell ref="F296:G296"/>
    <mergeCell ref="K296:L296"/>
    <mergeCell ref="F297:G297"/>
    <mergeCell ref="K297:L297"/>
    <mergeCell ref="F298:G298"/>
    <mergeCell ref="K298:L298"/>
    <mergeCell ref="F299:G299"/>
    <mergeCell ref="K299:L299"/>
    <mergeCell ref="F300:G300"/>
    <mergeCell ref="K300:L300"/>
    <mergeCell ref="F301:G301"/>
    <mergeCell ref="K301:L301"/>
    <mergeCell ref="F302:G302"/>
    <mergeCell ref="K302:L302"/>
    <mergeCell ref="F303:G303"/>
    <mergeCell ref="K303:L303"/>
    <mergeCell ref="F304:G304"/>
    <mergeCell ref="K304:L304"/>
    <mergeCell ref="F306:G306"/>
    <mergeCell ref="K306:L306"/>
    <mergeCell ref="F307:G307"/>
    <mergeCell ref="K307:L307"/>
    <mergeCell ref="F308:G308"/>
    <mergeCell ref="K308:L308"/>
    <mergeCell ref="F309:G309"/>
    <mergeCell ref="K309:L309"/>
    <mergeCell ref="F310:G310"/>
    <mergeCell ref="K310:L310"/>
    <mergeCell ref="F311:G311"/>
    <mergeCell ref="K311:L311"/>
    <mergeCell ref="F312:G312"/>
    <mergeCell ref="K312:L312"/>
    <mergeCell ref="F313:G313"/>
    <mergeCell ref="K313:L313"/>
    <mergeCell ref="F314:G314"/>
    <mergeCell ref="K314:L314"/>
    <mergeCell ref="F315:G315"/>
    <mergeCell ref="K315:L315"/>
    <mergeCell ref="F316:G316"/>
    <mergeCell ref="K316:L316"/>
    <mergeCell ref="F318:G318"/>
    <mergeCell ref="I318:J318"/>
    <mergeCell ref="K318:L318"/>
    <mergeCell ref="N318:O318"/>
    <mergeCell ref="F319:G319"/>
    <mergeCell ref="I319:J319"/>
    <mergeCell ref="K319:L319"/>
    <mergeCell ref="N319:O319"/>
    <mergeCell ref="F320:G320"/>
    <mergeCell ref="I320:J320"/>
    <mergeCell ref="K320:L320"/>
    <mergeCell ref="N320:O320"/>
    <mergeCell ref="F321:G321"/>
    <mergeCell ref="I321:J321"/>
    <mergeCell ref="K321:L321"/>
    <mergeCell ref="N321:O321"/>
    <mergeCell ref="F322:G322"/>
    <mergeCell ref="I322:J322"/>
    <mergeCell ref="K322:L322"/>
    <mergeCell ref="N322:O322"/>
    <mergeCell ref="F323:G323"/>
    <mergeCell ref="I323:J323"/>
    <mergeCell ref="K323:L323"/>
    <mergeCell ref="N323:O323"/>
    <mergeCell ref="F324:G324"/>
    <mergeCell ref="I324:J324"/>
    <mergeCell ref="K324:L324"/>
    <mergeCell ref="N324:O324"/>
    <mergeCell ref="F326:G326"/>
    <mergeCell ref="H326:J326"/>
    <mergeCell ref="K326:L326"/>
    <mergeCell ref="N326:O326"/>
    <mergeCell ref="F327:G327"/>
    <mergeCell ref="H327:J327"/>
    <mergeCell ref="K327:L327"/>
    <mergeCell ref="N327:O327"/>
    <mergeCell ref="F328:G328"/>
    <mergeCell ref="H328:J328"/>
    <mergeCell ref="K328:L328"/>
    <mergeCell ref="N328:O328"/>
    <mergeCell ref="K329:L329"/>
    <mergeCell ref="N329:O329"/>
    <mergeCell ref="F330:G330"/>
    <mergeCell ref="H330:J330"/>
    <mergeCell ref="K330:L330"/>
    <mergeCell ref="N330:O330"/>
    <mergeCell ref="F329:G329"/>
    <mergeCell ref="H329:J329"/>
    <mergeCell ref="F331:G331"/>
    <mergeCell ref="H331:J331"/>
    <mergeCell ref="K331:L331"/>
    <mergeCell ref="N331:O331"/>
    <mergeCell ref="F332:G332"/>
    <mergeCell ref="H332:J332"/>
    <mergeCell ref="K332:L332"/>
    <mergeCell ref="N332:O332"/>
    <mergeCell ref="F333:G333"/>
    <mergeCell ref="H333:J333"/>
    <mergeCell ref="K333:L333"/>
    <mergeCell ref="N333:O333"/>
    <mergeCell ref="K334:L334"/>
    <mergeCell ref="N334:O334"/>
    <mergeCell ref="F334:G334"/>
    <mergeCell ref="H334:J334"/>
    <mergeCell ref="F336:G336"/>
    <mergeCell ref="K336:L336"/>
    <mergeCell ref="F337:G337"/>
    <mergeCell ref="K337:L337"/>
    <mergeCell ref="F339:G339"/>
    <mergeCell ref="H339:J339"/>
    <mergeCell ref="K339:L339"/>
    <mergeCell ref="F340:G340"/>
    <mergeCell ref="H340:J340"/>
    <mergeCell ref="K340:L340"/>
    <mergeCell ref="F341:G341"/>
    <mergeCell ref="H341:J341"/>
    <mergeCell ref="K341:L341"/>
    <mergeCell ref="F342:G342"/>
    <mergeCell ref="H342:J342"/>
    <mergeCell ref="K342:L342"/>
    <mergeCell ref="F343:G343"/>
    <mergeCell ref="H343:J343"/>
    <mergeCell ref="K343:L343"/>
    <mergeCell ref="F344:G344"/>
    <mergeCell ref="H344:J344"/>
    <mergeCell ref="K344:L344"/>
    <mergeCell ref="F345:G345"/>
    <mergeCell ref="H345:J345"/>
    <mergeCell ref="K345:L345"/>
    <mergeCell ref="F346:G346"/>
    <mergeCell ref="H346:J346"/>
    <mergeCell ref="K346:L346"/>
    <mergeCell ref="F348:G348"/>
    <mergeCell ref="I348:J348"/>
    <mergeCell ref="K348:L348"/>
    <mergeCell ref="N348:O348"/>
    <mergeCell ref="F349:G349"/>
    <mergeCell ref="I349:J349"/>
    <mergeCell ref="K349:L349"/>
    <mergeCell ref="N349:O349"/>
    <mergeCell ref="F350:G350"/>
    <mergeCell ref="I350:J350"/>
    <mergeCell ref="K350:L350"/>
    <mergeCell ref="N350:O350"/>
    <mergeCell ref="F351:G351"/>
    <mergeCell ref="I351:J351"/>
    <mergeCell ref="K351:L351"/>
    <mergeCell ref="N351:O351"/>
    <mergeCell ref="F352:G352"/>
    <mergeCell ref="I352:J352"/>
    <mergeCell ref="K352:L352"/>
    <mergeCell ref="N352:O352"/>
    <mergeCell ref="F353:G353"/>
    <mergeCell ref="I353:J353"/>
    <mergeCell ref="K353:L353"/>
    <mergeCell ref="N353:O353"/>
    <mergeCell ref="F354:G354"/>
    <mergeCell ref="I354:J354"/>
    <mergeCell ref="K354:L354"/>
    <mergeCell ref="N354:O354"/>
    <mergeCell ref="F355:G355"/>
    <mergeCell ref="I355:J355"/>
    <mergeCell ref="K355:L355"/>
    <mergeCell ref="N355:O355"/>
    <mergeCell ref="F356:G356"/>
    <mergeCell ref="I356:J356"/>
    <mergeCell ref="K356:L356"/>
    <mergeCell ref="N356:O356"/>
    <mergeCell ref="F357:G357"/>
    <mergeCell ref="I357:J357"/>
    <mergeCell ref="K357:L357"/>
    <mergeCell ref="N357:O357"/>
    <mergeCell ref="F358:G358"/>
    <mergeCell ref="I358:J358"/>
    <mergeCell ref="K358:L358"/>
    <mergeCell ref="N358:O358"/>
    <mergeCell ref="F359:G359"/>
    <mergeCell ref="I359:J359"/>
    <mergeCell ref="K359:L359"/>
    <mergeCell ref="N359:O359"/>
    <mergeCell ref="F360:G360"/>
    <mergeCell ref="I360:J360"/>
    <mergeCell ref="K360:L360"/>
    <mergeCell ref="N360:O360"/>
    <mergeCell ref="F362:G362"/>
    <mergeCell ref="I362:J362"/>
    <mergeCell ref="K362:L362"/>
    <mergeCell ref="N362:O362"/>
    <mergeCell ref="F363:G363"/>
    <mergeCell ref="I363:J363"/>
    <mergeCell ref="K363:L363"/>
    <mergeCell ref="N363:O363"/>
    <mergeCell ref="F364:G364"/>
    <mergeCell ref="I364:J364"/>
    <mergeCell ref="K364:L364"/>
    <mergeCell ref="N364:O364"/>
    <mergeCell ref="F365:G365"/>
    <mergeCell ref="I365:J365"/>
    <mergeCell ref="K365:L365"/>
    <mergeCell ref="N365:O365"/>
    <mergeCell ref="F366:G366"/>
    <mergeCell ref="I366:J366"/>
    <mergeCell ref="K366:L366"/>
    <mergeCell ref="N366:O366"/>
    <mergeCell ref="F367:G367"/>
    <mergeCell ref="I367:J367"/>
    <mergeCell ref="K367:L367"/>
    <mergeCell ref="N367:O367"/>
    <mergeCell ref="F368:G368"/>
    <mergeCell ref="I368:J368"/>
    <mergeCell ref="K368:L368"/>
    <mergeCell ref="N368:O368"/>
    <mergeCell ref="F369:G369"/>
    <mergeCell ref="I369:J369"/>
    <mergeCell ref="K369:L369"/>
    <mergeCell ref="N369:O369"/>
    <mergeCell ref="F370:G370"/>
    <mergeCell ref="I370:J370"/>
    <mergeCell ref="K370:L370"/>
    <mergeCell ref="N370:O370"/>
    <mergeCell ref="F371:G371"/>
    <mergeCell ref="I371:J371"/>
    <mergeCell ref="K371:L371"/>
    <mergeCell ref="N371:O371"/>
    <mergeCell ref="F372:G372"/>
    <mergeCell ref="I372:J372"/>
    <mergeCell ref="K372:L372"/>
    <mergeCell ref="N372:O372"/>
    <mergeCell ref="F374:G374"/>
    <mergeCell ref="I374:J374"/>
    <mergeCell ref="K374:L374"/>
    <mergeCell ref="N374:O374"/>
    <mergeCell ref="F375:G375"/>
    <mergeCell ref="I375:J375"/>
    <mergeCell ref="K375:L375"/>
    <mergeCell ref="N375:O375"/>
    <mergeCell ref="F376:G376"/>
    <mergeCell ref="I376:J376"/>
    <mergeCell ref="K376:L376"/>
    <mergeCell ref="N376:O376"/>
    <mergeCell ref="F377:G377"/>
    <mergeCell ref="I377:J377"/>
    <mergeCell ref="K377:L377"/>
    <mergeCell ref="N377:O377"/>
    <mergeCell ref="F378:G378"/>
    <mergeCell ref="I378:J378"/>
    <mergeCell ref="K378:L378"/>
    <mergeCell ref="N378:O378"/>
    <mergeCell ref="F379:G379"/>
    <mergeCell ref="H379:J379"/>
    <mergeCell ref="K379:L379"/>
    <mergeCell ref="M379:O379"/>
    <mergeCell ref="F380:G380"/>
    <mergeCell ref="H380:J380"/>
    <mergeCell ref="K380:L380"/>
    <mergeCell ref="M380:O380"/>
    <mergeCell ref="F381:G381"/>
    <mergeCell ref="I381:J381"/>
    <mergeCell ref="K381:L381"/>
    <mergeCell ref="N381:O381"/>
    <mergeCell ref="F382:G382"/>
    <mergeCell ref="H382:J382"/>
    <mergeCell ref="K382:L382"/>
    <mergeCell ref="M382:O382"/>
    <mergeCell ref="F383:G383"/>
    <mergeCell ref="H383:J383"/>
    <mergeCell ref="K383:L383"/>
    <mergeCell ref="M383:O383"/>
    <mergeCell ref="F384:G384"/>
    <mergeCell ref="H384:J384"/>
    <mergeCell ref="K384:L384"/>
    <mergeCell ref="M384:O384"/>
    <mergeCell ref="F386:G386"/>
    <mergeCell ref="I386:J386"/>
    <mergeCell ref="K386:L386"/>
    <mergeCell ref="N386:O386"/>
    <mergeCell ref="F387:G387"/>
    <mergeCell ref="I387:J387"/>
    <mergeCell ref="K387:L387"/>
    <mergeCell ref="N387:O387"/>
    <mergeCell ref="F388:G388"/>
    <mergeCell ref="I388:J388"/>
    <mergeCell ref="K388:L388"/>
    <mergeCell ref="N388:O388"/>
    <mergeCell ref="F389:G389"/>
    <mergeCell ref="I389:J389"/>
    <mergeCell ref="K389:L389"/>
    <mergeCell ref="N389:O389"/>
    <mergeCell ref="F390:G390"/>
    <mergeCell ref="I390:J390"/>
    <mergeCell ref="K390:L390"/>
    <mergeCell ref="N390:O390"/>
    <mergeCell ref="F391:G391"/>
    <mergeCell ref="I391:J391"/>
    <mergeCell ref="K391:L391"/>
    <mergeCell ref="N391:O391"/>
    <mergeCell ref="F392:G392"/>
    <mergeCell ref="I392:J392"/>
    <mergeCell ref="K392:L392"/>
    <mergeCell ref="N392:O392"/>
    <mergeCell ref="F393:G393"/>
    <mergeCell ref="I393:J393"/>
    <mergeCell ref="K393:L393"/>
    <mergeCell ref="N393:O393"/>
    <mergeCell ref="F394:G394"/>
    <mergeCell ref="I394:J394"/>
    <mergeCell ref="K394:L394"/>
    <mergeCell ref="N394:O394"/>
    <mergeCell ref="K396:L396"/>
    <mergeCell ref="F397:G397"/>
    <mergeCell ref="H397:J397"/>
    <mergeCell ref="K397:L397"/>
    <mergeCell ref="F396:G396"/>
    <mergeCell ref="H396:J396"/>
    <mergeCell ref="F398:G398"/>
    <mergeCell ref="H398:J398"/>
    <mergeCell ref="K398:L398"/>
    <mergeCell ref="F399:G399"/>
    <mergeCell ref="H399:J399"/>
    <mergeCell ref="K399:L399"/>
    <mergeCell ref="F400:G400"/>
    <mergeCell ref="H400:J400"/>
    <mergeCell ref="K400:L400"/>
    <mergeCell ref="F401:G401"/>
    <mergeCell ref="H401:J401"/>
    <mergeCell ref="K401:L401"/>
    <mergeCell ref="F402:G402"/>
    <mergeCell ref="H402:J402"/>
    <mergeCell ref="K402:L402"/>
    <mergeCell ref="F403:G403"/>
    <mergeCell ref="H403:J403"/>
    <mergeCell ref="K403:L403"/>
    <mergeCell ref="N405:O405"/>
    <mergeCell ref="F405:G405"/>
    <mergeCell ref="I405:J405"/>
    <mergeCell ref="F406:G406"/>
    <mergeCell ref="I406:J406"/>
    <mergeCell ref="K406:L406"/>
    <mergeCell ref="N406:O406"/>
    <mergeCell ref="K405:L405"/>
    <mergeCell ref="F408:G408"/>
    <mergeCell ref="I408:J408"/>
    <mergeCell ref="K408:L408"/>
    <mergeCell ref="N408:O408"/>
    <mergeCell ref="F407:G407"/>
    <mergeCell ref="I407:J407"/>
    <mergeCell ref="K407:L407"/>
    <mergeCell ref="N407:O407"/>
    <mergeCell ref="F410:G410"/>
    <mergeCell ref="I410:J410"/>
    <mergeCell ref="K410:L410"/>
    <mergeCell ref="N410:O410"/>
    <mergeCell ref="F409:G409"/>
    <mergeCell ref="I409:J409"/>
    <mergeCell ref="K409:L409"/>
    <mergeCell ref="N409:O409"/>
    <mergeCell ref="F411:G411"/>
    <mergeCell ref="I411:J411"/>
    <mergeCell ref="K411:L411"/>
    <mergeCell ref="N411:O411"/>
    <mergeCell ref="F412:G412"/>
    <mergeCell ref="I412:J412"/>
    <mergeCell ref="K412:L412"/>
    <mergeCell ref="N412:O412"/>
    <mergeCell ref="F413:G413"/>
    <mergeCell ref="I413:J413"/>
    <mergeCell ref="K413:L413"/>
    <mergeCell ref="N413:O413"/>
    <mergeCell ref="F415:G415"/>
    <mergeCell ref="I415:J415"/>
    <mergeCell ref="K415:L415"/>
    <mergeCell ref="N415:O415"/>
    <mergeCell ref="F416:G416"/>
    <mergeCell ref="I416:J416"/>
    <mergeCell ref="K416:L416"/>
    <mergeCell ref="N416:O416"/>
    <mergeCell ref="F417:G417"/>
    <mergeCell ref="I417:J417"/>
    <mergeCell ref="K417:L417"/>
    <mergeCell ref="N417:O417"/>
    <mergeCell ref="F418:G418"/>
    <mergeCell ref="I418:J418"/>
    <mergeCell ref="K418:L418"/>
    <mergeCell ref="N418:O418"/>
    <mergeCell ref="F419:G419"/>
    <mergeCell ref="I419:J419"/>
    <mergeCell ref="K419:L419"/>
    <mergeCell ref="N419:O419"/>
    <mergeCell ref="F420:G420"/>
    <mergeCell ref="I420:J420"/>
    <mergeCell ref="K420:L420"/>
    <mergeCell ref="N420:O420"/>
    <mergeCell ref="F421:G421"/>
    <mergeCell ref="I421:J421"/>
    <mergeCell ref="K421:L421"/>
    <mergeCell ref="N421:O421"/>
    <mergeCell ref="F422:G422"/>
    <mergeCell ref="I422:J422"/>
    <mergeCell ref="K422:L422"/>
    <mergeCell ref="N422:O422"/>
    <mergeCell ref="F423:G423"/>
    <mergeCell ref="I423:J423"/>
    <mergeCell ref="K423:L423"/>
    <mergeCell ref="N423:O423"/>
    <mergeCell ref="F424:G424"/>
    <mergeCell ref="I424:J424"/>
    <mergeCell ref="K424:L424"/>
    <mergeCell ref="N424:O424"/>
    <mergeCell ref="F425:G425"/>
    <mergeCell ref="I425:J425"/>
    <mergeCell ref="K425:L425"/>
    <mergeCell ref="N425:O425"/>
    <mergeCell ref="F426:G426"/>
    <mergeCell ref="I426:J426"/>
    <mergeCell ref="K426:L426"/>
    <mergeCell ref="N426:O426"/>
    <mergeCell ref="F428:G428"/>
    <mergeCell ref="I428:J428"/>
    <mergeCell ref="K428:L428"/>
    <mergeCell ref="N428:O428"/>
    <mergeCell ref="F429:G429"/>
    <mergeCell ref="I429:J429"/>
    <mergeCell ref="K429:L429"/>
    <mergeCell ref="N429:O429"/>
    <mergeCell ref="F430:G430"/>
    <mergeCell ref="I430:J430"/>
    <mergeCell ref="K430:L430"/>
    <mergeCell ref="N430:O430"/>
    <mergeCell ref="F431:G431"/>
    <mergeCell ref="I431:J431"/>
    <mergeCell ref="K431:L431"/>
    <mergeCell ref="N431:O431"/>
    <mergeCell ref="F432:G432"/>
    <mergeCell ref="I432:J432"/>
    <mergeCell ref="K432:L432"/>
    <mergeCell ref="N432:O432"/>
    <mergeCell ref="F433:G433"/>
    <mergeCell ref="I433:J433"/>
    <mergeCell ref="K433:L433"/>
    <mergeCell ref="N433:O433"/>
    <mergeCell ref="F434:G434"/>
    <mergeCell ref="I434:J434"/>
    <mergeCell ref="K434:L434"/>
    <mergeCell ref="N434:O434"/>
    <mergeCell ref="F435:G435"/>
    <mergeCell ref="I435:J435"/>
    <mergeCell ref="K435:L435"/>
    <mergeCell ref="N435:O435"/>
    <mergeCell ref="F436:G436"/>
    <mergeCell ref="I436:J436"/>
    <mergeCell ref="K436:L436"/>
    <mergeCell ref="N436:O436"/>
    <mergeCell ref="F437:G437"/>
    <mergeCell ref="I437:J437"/>
    <mergeCell ref="K437:L437"/>
    <mergeCell ref="N437:O437"/>
    <mergeCell ref="F438:G438"/>
    <mergeCell ref="I438:J438"/>
    <mergeCell ref="K438:L438"/>
    <mergeCell ref="N438:O438"/>
    <mergeCell ref="F439:G439"/>
    <mergeCell ref="I439:J439"/>
    <mergeCell ref="K439:L439"/>
    <mergeCell ref="N439:O439"/>
    <mergeCell ref="K441:L441"/>
    <mergeCell ref="F442:G442"/>
    <mergeCell ref="I442:J442"/>
    <mergeCell ref="K442:L442"/>
    <mergeCell ref="F441:G441"/>
    <mergeCell ref="I441:J441"/>
    <mergeCell ref="F443:G443"/>
    <mergeCell ref="I443:J443"/>
    <mergeCell ref="K443:L443"/>
    <mergeCell ref="F444:G444"/>
    <mergeCell ref="I444:J444"/>
    <mergeCell ref="K444:L444"/>
    <mergeCell ref="F445:G445"/>
    <mergeCell ref="I445:J445"/>
    <mergeCell ref="K445:L445"/>
    <mergeCell ref="F446:G446"/>
    <mergeCell ref="I446:J446"/>
    <mergeCell ref="K446:L446"/>
    <mergeCell ref="F447:G447"/>
    <mergeCell ref="I447:J447"/>
    <mergeCell ref="K447:L447"/>
    <mergeCell ref="F449:G449"/>
    <mergeCell ref="I449:J449"/>
    <mergeCell ref="K449:L449"/>
    <mergeCell ref="N449:O449"/>
    <mergeCell ref="F450:G450"/>
    <mergeCell ref="I450:J450"/>
    <mergeCell ref="K450:L450"/>
    <mergeCell ref="N450:O450"/>
    <mergeCell ref="F451:G451"/>
    <mergeCell ref="I451:J451"/>
    <mergeCell ref="K451:L451"/>
    <mergeCell ref="N451:O451"/>
    <mergeCell ref="F452:G452"/>
    <mergeCell ref="I452:J452"/>
    <mergeCell ref="K452:L452"/>
    <mergeCell ref="N452:O452"/>
    <mergeCell ref="F453:G453"/>
    <mergeCell ref="I453:J453"/>
    <mergeCell ref="K453:L453"/>
    <mergeCell ref="N453:O453"/>
    <mergeCell ref="F454:G454"/>
    <mergeCell ref="I454:J454"/>
    <mergeCell ref="K454:L454"/>
    <mergeCell ref="N454:O454"/>
    <mergeCell ref="F455:G455"/>
    <mergeCell ref="I455:J455"/>
    <mergeCell ref="K455:L455"/>
    <mergeCell ref="N455:O455"/>
    <mergeCell ref="F456:G456"/>
    <mergeCell ref="I456:J456"/>
    <mergeCell ref="K456:L456"/>
    <mergeCell ref="N456:O456"/>
    <mergeCell ref="F457:G457"/>
    <mergeCell ref="I457:J457"/>
    <mergeCell ref="K457:L457"/>
    <mergeCell ref="N457:O457"/>
    <mergeCell ref="F458:G458"/>
    <mergeCell ref="I458:J458"/>
    <mergeCell ref="K458:L458"/>
    <mergeCell ref="N458:O458"/>
    <mergeCell ref="F459:G459"/>
    <mergeCell ref="I459:J459"/>
    <mergeCell ref="K459:L459"/>
    <mergeCell ref="N459:O459"/>
    <mergeCell ref="F461:G461"/>
    <mergeCell ref="N461:O461"/>
    <mergeCell ref="I461:J461"/>
    <mergeCell ref="K461:L461"/>
    <mergeCell ref="F462:G462"/>
    <mergeCell ref="I462:J462"/>
    <mergeCell ref="K462:L462"/>
    <mergeCell ref="N462:O462"/>
    <mergeCell ref="F463:G463"/>
    <mergeCell ref="I463:J463"/>
    <mergeCell ref="K463:L463"/>
    <mergeCell ref="N463:O463"/>
    <mergeCell ref="F464:G464"/>
    <mergeCell ref="I464:J464"/>
    <mergeCell ref="K464:L464"/>
    <mergeCell ref="N464:O464"/>
    <mergeCell ref="F465:G465"/>
    <mergeCell ref="I465:J465"/>
    <mergeCell ref="K465:L465"/>
    <mergeCell ref="N465:O465"/>
    <mergeCell ref="F466:G466"/>
    <mergeCell ref="I466:J466"/>
    <mergeCell ref="K466:L466"/>
    <mergeCell ref="N466:O466"/>
    <mergeCell ref="F467:G467"/>
    <mergeCell ref="I467:J467"/>
    <mergeCell ref="K467:L467"/>
    <mergeCell ref="N467:O467"/>
    <mergeCell ref="F468:G468"/>
    <mergeCell ref="I468:J468"/>
    <mergeCell ref="K468:L468"/>
    <mergeCell ref="N468:O468"/>
    <mergeCell ref="F469:G469"/>
    <mergeCell ref="I469:J469"/>
    <mergeCell ref="K469:L469"/>
    <mergeCell ref="N469:O469"/>
    <mergeCell ref="F470:G470"/>
    <mergeCell ref="I470:J470"/>
    <mergeCell ref="K470:L470"/>
    <mergeCell ref="N470:O470"/>
    <mergeCell ref="F471:G471"/>
    <mergeCell ref="I471:J471"/>
    <mergeCell ref="K471:L471"/>
    <mergeCell ref="N471:O471"/>
    <mergeCell ref="F473:G473"/>
    <mergeCell ref="H473:J473"/>
    <mergeCell ref="K473:L473"/>
    <mergeCell ref="F474:G474"/>
    <mergeCell ref="H474:J474"/>
    <mergeCell ref="K474:L474"/>
    <mergeCell ref="F475:G475"/>
    <mergeCell ref="H475:J475"/>
    <mergeCell ref="K475:L475"/>
    <mergeCell ref="F476:G476"/>
    <mergeCell ref="H476:J476"/>
    <mergeCell ref="K476:L476"/>
    <mergeCell ref="F477:G477"/>
    <mergeCell ref="H477:J477"/>
    <mergeCell ref="K477:L477"/>
    <mergeCell ref="F478:G478"/>
    <mergeCell ref="H478:J478"/>
    <mergeCell ref="K478:L478"/>
    <mergeCell ref="F479:G479"/>
    <mergeCell ref="H479:J479"/>
    <mergeCell ref="K479:L479"/>
    <mergeCell ref="F480:G480"/>
    <mergeCell ref="H480:J480"/>
    <mergeCell ref="K480:L480"/>
    <mergeCell ref="F481:G481"/>
    <mergeCell ref="H481:J481"/>
    <mergeCell ref="K481:L481"/>
    <mergeCell ref="K483:L483"/>
    <mergeCell ref="F484:G484"/>
    <mergeCell ref="I484:J484"/>
    <mergeCell ref="K484:L484"/>
    <mergeCell ref="F483:G483"/>
    <mergeCell ref="I483:J483"/>
    <mergeCell ref="F485:G485"/>
    <mergeCell ref="I485:J485"/>
    <mergeCell ref="K485:L485"/>
    <mergeCell ref="F486:G486"/>
    <mergeCell ref="I486:J486"/>
    <mergeCell ref="K486:L486"/>
    <mergeCell ref="F487:G487"/>
    <mergeCell ref="I487:J487"/>
    <mergeCell ref="K487:L487"/>
    <mergeCell ref="F488:G488"/>
    <mergeCell ref="I488:J488"/>
    <mergeCell ref="K488:L488"/>
    <mergeCell ref="F489:G489"/>
    <mergeCell ref="I489:J489"/>
    <mergeCell ref="K489:L489"/>
    <mergeCell ref="F490:G490"/>
    <mergeCell ref="I490:J490"/>
    <mergeCell ref="K490:L490"/>
    <mergeCell ref="F491:G491"/>
    <mergeCell ref="I491:J491"/>
    <mergeCell ref="K491:L491"/>
    <mergeCell ref="F492:G492"/>
    <mergeCell ref="I492:J492"/>
    <mergeCell ref="K492:L492"/>
    <mergeCell ref="F495:G495"/>
    <mergeCell ref="I495:J495"/>
    <mergeCell ref="K495:L495"/>
    <mergeCell ref="F493:G493"/>
    <mergeCell ref="I493:J493"/>
    <mergeCell ref="K493:L493"/>
    <mergeCell ref="F494:G494"/>
    <mergeCell ref="I494:J494"/>
    <mergeCell ref="K494:L494"/>
    <mergeCell ref="N497:O497"/>
    <mergeCell ref="F498:G498"/>
    <mergeCell ref="I498:J498"/>
    <mergeCell ref="K498:L498"/>
    <mergeCell ref="N498:O498"/>
    <mergeCell ref="F497:G497"/>
    <mergeCell ref="I497:J497"/>
    <mergeCell ref="K497:L497"/>
    <mergeCell ref="F499:G499"/>
    <mergeCell ref="I499:J499"/>
    <mergeCell ref="K499:L499"/>
    <mergeCell ref="N499:O499"/>
    <mergeCell ref="F500:G500"/>
    <mergeCell ref="I500:J500"/>
    <mergeCell ref="K500:L500"/>
    <mergeCell ref="N500:O500"/>
    <mergeCell ref="F501:G501"/>
    <mergeCell ref="I501:J501"/>
    <mergeCell ref="K501:L501"/>
    <mergeCell ref="N501:O501"/>
    <mergeCell ref="F502:G502"/>
    <mergeCell ref="I502:J502"/>
    <mergeCell ref="K502:L502"/>
    <mergeCell ref="N502:O502"/>
    <mergeCell ref="F503:G503"/>
    <mergeCell ref="I503:J503"/>
    <mergeCell ref="K503:L503"/>
    <mergeCell ref="N503:O503"/>
    <mergeCell ref="F504:G504"/>
    <mergeCell ref="I504:J504"/>
    <mergeCell ref="K504:L504"/>
    <mergeCell ref="N504:O504"/>
    <mergeCell ref="F505:G505"/>
    <mergeCell ref="I505:J505"/>
    <mergeCell ref="K505:L505"/>
    <mergeCell ref="N505:O505"/>
    <mergeCell ref="F506:G506"/>
    <mergeCell ref="I506:J506"/>
    <mergeCell ref="K506:L506"/>
    <mergeCell ref="N506:O506"/>
    <mergeCell ref="F507:G507"/>
    <mergeCell ref="I507:J507"/>
    <mergeCell ref="K507:L507"/>
    <mergeCell ref="N507:O507"/>
    <mergeCell ref="F508:G508"/>
    <mergeCell ref="I508:J508"/>
    <mergeCell ref="K508:L508"/>
    <mergeCell ref="N508:O508"/>
    <mergeCell ref="F509:G509"/>
    <mergeCell ref="I509:J509"/>
    <mergeCell ref="K509:L509"/>
    <mergeCell ref="N509:O509"/>
    <mergeCell ref="F511:G511"/>
    <mergeCell ref="I511:J511"/>
    <mergeCell ref="K511:L511"/>
    <mergeCell ref="N511:O511"/>
    <mergeCell ref="F512:G512"/>
    <mergeCell ref="I512:J512"/>
    <mergeCell ref="K512:L512"/>
    <mergeCell ref="N512:O512"/>
    <mergeCell ref="F513:G513"/>
    <mergeCell ref="I513:J513"/>
    <mergeCell ref="K513:L513"/>
    <mergeCell ref="N513:O513"/>
    <mergeCell ref="F514:G514"/>
    <mergeCell ref="I514:J514"/>
    <mergeCell ref="K514:L514"/>
    <mergeCell ref="N514:O514"/>
    <mergeCell ref="F515:G515"/>
    <mergeCell ref="I515:J515"/>
    <mergeCell ref="K515:L515"/>
    <mergeCell ref="N515:O515"/>
    <mergeCell ref="F516:G516"/>
    <mergeCell ref="I516:J516"/>
    <mergeCell ref="K516:L516"/>
    <mergeCell ref="N516:O516"/>
    <mergeCell ref="F517:G517"/>
    <mergeCell ref="I517:J517"/>
    <mergeCell ref="K517:L517"/>
    <mergeCell ref="N517:O517"/>
    <mergeCell ref="F518:G518"/>
    <mergeCell ref="I518:J518"/>
    <mergeCell ref="K518:L518"/>
    <mergeCell ref="N518:O518"/>
    <mergeCell ref="F519:G519"/>
    <mergeCell ref="I519:J519"/>
    <mergeCell ref="K519:L519"/>
    <mergeCell ref="N519:O519"/>
    <mergeCell ref="F520:G520"/>
    <mergeCell ref="I520:J520"/>
    <mergeCell ref="K520:L520"/>
    <mergeCell ref="N520:O520"/>
    <mergeCell ref="F521:G521"/>
    <mergeCell ref="I521:J521"/>
    <mergeCell ref="K521:L521"/>
    <mergeCell ref="N521:O521"/>
    <mergeCell ref="F522:G522"/>
    <mergeCell ref="I522:J522"/>
    <mergeCell ref="K522:L522"/>
    <mergeCell ref="N522:O522"/>
    <mergeCell ref="F523:G523"/>
    <mergeCell ref="I523:J523"/>
    <mergeCell ref="K523:L523"/>
    <mergeCell ref="N523:O523"/>
    <mergeCell ref="F525:G525"/>
    <mergeCell ref="I525:J525"/>
    <mergeCell ref="K525:L525"/>
    <mergeCell ref="N525:O525"/>
    <mergeCell ref="F526:G526"/>
    <mergeCell ref="I526:J526"/>
    <mergeCell ref="K526:L526"/>
    <mergeCell ref="N526:O526"/>
    <mergeCell ref="F527:G527"/>
    <mergeCell ref="I527:J527"/>
    <mergeCell ref="K527:L527"/>
    <mergeCell ref="N527:O527"/>
    <mergeCell ref="F528:G528"/>
    <mergeCell ref="I528:J528"/>
    <mergeCell ref="K528:L528"/>
    <mergeCell ref="N528:O528"/>
    <mergeCell ref="F529:G529"/>
    <mergeCell ref="I529:J529"/>
    <mergeCell ref="K529:L529"/>
    <mergeCell ref="N529:O529"/>
    <mergeCell ref="F530:G530"/>
    <mergeCell ref="I530:J530"/>
    <mergeCell ref="K530:L530"/>
    <mergeCell ref="N530:O530"/>
    <mergeCell ref="F531:G531"/>
    <mergeCell ref="I531:J531"/>
    <mergeCell ref="K531:L531"/>
    <mergeCell ref="N531:O531"/>
    <mergeCell ref="F532:G532"/>
    <mergeCell ref="I532:J532"/>
    <mergeCell ref="K532:L532"/>
    <mergeCell ref="N532:O532"/>
    <mergeCell ref="F533:G533"/>
    <mergeCell ref="I533:J533"/>
    <mergeCell ref="K533:L533"/>
    <mergeCell ref="N533:O533"/>
    <mergeCell ref="F534:G534"/>
    <mergeCell ref="I534:J534"/>
    <mergeCell ref="K534:L534"/>
    <mergeCell ref="N534:O534"/>
    <mergeCell ref="F550:G550"/>
    <mergeCell ref="K550:L550"/>
    <mergeCell ref="M550:O550"/>
    <mergeCell ref="F551:G551"/>
    <mergeCell ref="K551:L551"/>
    <mergeCell ref="M551:O551"/>
    <mergeCell ref="F552:G552"/>
    <mergeCell ref="K552:L552"/>
    <mergeCell ref="M552:O552"/>
    <mergeCell ref="F553:G553"/>
    <mergeCell ref="K553:L553"/>
    <mergeCell ref="M553:O553"/>
    <mergeCell ref="F554:G554"/>
    <mergeCell ref="K554:L554"/>
    <mergeCell ref="M554:O554"/>
    <mergeCell ref="F555:G555"/>
    <mergeCell ref="K555:L555"/>
    <mergeCell ref="M555:O555"/>
    <mergeCell ref="F556:G556"/>
    <mergeCell ref="K556:L556"/>
    <mergeCell ref="M556:O556"/>
    <mergeCell ref="F558:G558"/>
    <mergeCell ref="I558:J558"/>
    <mergeCell ref="K558:L558"/>
    <mergeCell ref="N558:O558"/>
    <mergeCell ref="F559:G559"/>
    <mergeCell ref="I559:J559"/>
    <mergeCell ref="K559:L559"/>
    <mergeCell ref="N559:O559"/>
    <mergeCell ref="F560:G560"/>
    <mergeCell ref="I560:J560"/>
    <mergeCell ref="K560:L560"/>
    <mergeCell ref="N560:O560"/>
    <mergeCell ref="F561:G561"/>
    <mergeCell ref="I561:J561"/>
    <mergeCell ref="K561:L561"/>
    <mergeCell ref="N561:O561"/>
    <mergeCell ref="F562:G562"/>
    <mergeCell ref="I562:J562"/>
    <mergeCell ref="K562:L562"/>
    <mergeCell ref="N562:O562"/>
    <mergeCell ref="F563:G563"/>
    <mergeCell ref="I563:J563"/>
    <mergeCell ref="K563:L563"/>
    <mergeCell ref="N563:O563"/>
    <mergeCell ref="F564:G564"/>
    <mergeCell ref="I564:J564"/>
    <mergeCell ref="K564:L564"/>
    <mergeCell ref="N564:O564"/>
    <mergeCell ref="F566:G566"/>
    <mergeCell ref="I566:J566"/>
    <mergeCell ref="K566:L566"/>
    <mergeCell ref="N566:O566"/>
    <mergeCell ref="F567:G567"/>
    <mergeCell ref="I567:J567"/>
    <mergeCell ref="K567:L567"/>
    <mergeCell ref="N567:O567"/>
    <mergeCell ref="F568:G568"/>
    <mergeCell ref="I568:J568"/>
    <mergeCell ref="K568:L568"/>
    <mergeCell ref="N568:O568"/>
    <mergeCell ref="F569:G569"/>
    <mergeCell ref="I569:J569"/>
    <mergeCell ref="K569:L569"/>
    <mergeCell ref="N569:O569"/>
    <mergeCell ref="F570:G570"/>
    <mergeCell ref="I570:J570"/>
    <mergeCell ref="K570:L570"/>
    <mergeCell ref="N570:O570"/>
    <mergeCell ref="F571:G571"/>
    <mergeCell ref="I571:J571"/>
    <mergeCell ref="K571:L571"/>
    <mergeCell ref="N571:O571"/>
    <mergeCell ref="F573:G573"/>
    <mergeCell ref="I573:J573"/>
    <mergeCell ref="K573:L573"/>
    <mergeCell ref="N573:O573"/>
    <mergeCell ref="F574:G574"/>
    <mergeCell ref="I574:J574"/>
    <mergeCell ref="K574:L574"/>
    <mergeCell ref="N574:O574"/>
    <mergeCell ref="F576:G576"/>
    <mergeCell ref="F577:G577"/>
    <mergeCell ref="K577:L577"/>
    <mergeCell ref="K576:L576"/>
    <mergeCell ref="F579:G579"/>
    <mergeCell ref="K579:L579"/>
    <mergeCell ref="F578:G578"/>
    <mergeCell ref="K578:L578"/>
    <mergeCell ref="F581:G581"/>
    <mergeCell ref="K581:L581"/>
    <mergeCell ref="F580:G580"/>
    <mergeCell ref="K580:L580"/>
    <mergeCell ref="F583:G583"/>
    <mergeCell ref="K583:L583"/>
    <mergeCell ref="F582:G582"/>
    <mergeCell ref="K582:L582"/>
    <mergeCell ref="F585:G585"/>
    <mergeCell ref="K585:L585"/>
    <mergeCell ref="F584:G584"/>
    <mergeCell ref="K584:L584"/>
    <mergeCell ref="F586:G586"/>
    <mergeCell ref="K586:L586"/>
    <mergeCell ref="F587:G587"/>
    <mergeCell ref="K587:L587"/>
    <mergeCell ref="N590:O590"/>
    <mergeCell ref="F588:G588"/>
    <mergeCell ref="F591:G591"/>
    <mergeCell ref="I591:J591"/>
    <mergeCell ref="K591:L591"/>
    <mergeCell ref="N591:O591"/>
    <mergeCell ref="K588:L588"/>
    <mergeCell ref="F590:G590"/>
    <mergeCell ref="I590:J590"/>
    <mergeCell ref="K590:L590"/>
    <mergeCell ref="F592:G592"/>
    <mergeCell ref="I592:J592"/>
    <mergeCell ref="K592:L592"/>
    <mergeCell ref="N592:O592"/>
    <mergeCell ref="F593:G593"/>
    <mergeCell ref="I593:J593"/>
    <mergeCell ref="K593:L593"/>
    <mergeCell ref="N593:O593"/>
    <mergeCell ref="F594:G594"/>
    <mergeCell ref="I594:J594"/>
    <mergeCell ref="K594:L594"/>
    <mergeCell ref="N594:O594"/>
    <mergeCell ref="F595:G595"/>
    <mergeCell ref="I595:J595"/>
    <mergeCell ref="K595:L595"/>
    <mergeCell ref="N595:O595"/>
    <mergeCell ref="F596:G596"/>
    <mergeCell ref="I596:J596"/>
    <mergeCell ref="K596:L596"/>
    <mergeCell ref="N596:O596"/>
    <mergeCell ref="F597:G597"/>
    <mergeCell ref="I597:J597"/>
    <mergeCell ref="K597:L597"/>
    <mergeCell ref="N597:O597"/>
    <mergeCell ref="F598:G598"/>
    <mergeCell ref="I598:J598"/>
    <mergeCell ref="K598:L598"/>
    <mergeCell ref="N598:O598"/>
    <mergeCell ref="F599:G599"/>
    <mergeCell ref="I599:J599"/>
    <mergeCell ref="K599:L599"/>
    <mergeCell ref="N599:O599"/>
    <mergeCell ref="F600:G600"/>
    <mergeCell ref="I600:J600"/>
    <mergeCell ref="K600:L600"/>
    <mergeCell ref="N600:O600"/>
    <mergeCell ref="F601:G601"/>
    <mergeCell ref="I601:J601"/>
    <mergeCell ref="K601:L601"/>
    <mergeCell ref="N601:O601"/>
    <mergeCell ref="F603:G603"/>
    <mergeCell ref="K603:L603"/>
    <mergeCell ref="F604:G604"/>
    <mergeCell ref="K604:L604"/>
    <mergeCell ref="F605:G605"/>
    <mergeCell ref="K605:L605"/>
    <mergeCell ref="F606:G606"/>
    <mergeCell ref="K606:L606"/>
    <mergeCell ref="F607:G607"/>
    <mergeCell ref="K607:L607"/>
    <mergeCell ref="F608:G608"/>
    <mergeCell ref="K608:L608"/>
    <mergeCell ref="F609:G609"/>
    <mergeCell ref="K609:L609"/>
    <mergeCell ref="F613:G613"/>
    <mergeCell ref="K613:L613"/>
    <mergeCell ref="F610:G610"/>
    <mergeCell ref="K610:L610"/>
    <mergeCell ref="F611:G611"/>
    <mergeCell ref="K611:L611"/>
    <mergeCell ref="F612:G612"/>
    <mergeCell ref="K612:L612"/>
    <mergeCell ref="F614:G614"/>
    <mergeCell ref="K614:L614"/>
    <mergeCell ref="F615:G615"/>
    <mergeCell ref="K615:L615"/>
    <mergeCell ref="F27:G27"/>
    <mergeCell ref="I27:J27"/>
    <mergeCell ref="K27:L27"/>
    <mergeCell ref="F25:G25"/>
    <mergeCell ref="I25:J25"/>
    <mergeCell ref="K25:L25"/>
    <mergeCell ref="F26:G26"/>
    <mergeCell ref="I26:J26"/>
    <mergeCell ref="K26:L26"/>
    <mergeCell ref="F23:G23"/>
    <mergeCell ref="I23:J23"/>
    <mergeCell ref="K23:L23"/>
    <mergeCell ref="F24:G24"/>
    <mergeCell ref="I24:J24"/>
    <mergeCell ref="K24:L24"/>
    <mergeCell ref="F22:G22"/>
    <mergeCell ref="I22:J22"/>
    <mergeCell ref="K22:L22"/>
    <mergeCell ref="F20:G20"/>
    <mergeCell ref="I20:J20"/>
    <mergeCell ref="K20:L20"/>
    <mergeCell ref="F19:G19"/>
    <mergeCell ref="I19:J19"/>
    <mergeCell ref="K19:L19"/>
    <mergeCell ref="M19:N19"/>
    <mergeCell ref="F18:G18"/>
    <mergeCell ref="I18:J18"/>
    <mergeCell ref="K18:L18"/>
    <mergeCell ref="M18:N18"/>
    <mergeCell ref="F17:G17"/>
    <mergeCell ref="I17:J17"/>
    <mergeCell ref="K17:L17"/>
    <mergeCell ref="M17:N17"/>
    <mergeCell ref="F16:G16"/>
    <mergeCell ref="I16:J16"/>
    <mergeCell ref="K16:L16"/>
    <mergeCell ref="M16:N16"/>
    <mergeCell ref="F15:G15"/>
    <mergeCell ref="I15:J15"/>
    <mergeCell ref="K15:L15"/>
    <mergeCell ref="M15:N15"/>
    <mergeCell ref="K13:L13"/>
    <mergeCell ref="M13:N13"/>
    <mergeCell ref="F14:G14"/>
    <mergeCell ref="I14:J14"/>
    <mergeCell ref="K14:L14"/>
    <mergeCell ref="M14:N14"/>
    <mergeCell ref="F12:G12"/>
    <mergeCell ref="I12:J12"/>
    <mergeCell ref="F13:G13"/>
    <mergeCell ref="I13:J13"/>
  </mergeCells>
  <printOptions horizontalCentered="1"/>
  <pageMargins left="0" right="0" top="0.3937007874015748" bottom="0.3937007874015748" header="0.11811023622047245" footer="0"/>
  <pageSetup horizontalDpi="300" verticalDpi="300" orientation="portrait" paperSize="9" scale="70" r:id="rId1"/>
  <headerFooter alignWithMargins="0">
    <oddHeader>&amp;C&amp;"Arial Black,обычный"&amp;12CORAL SPO-764HRG    PAGE-&amp;P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CORAL</dc:creator>
  <cp:keywords/>
  <dc:description/>
  <cp:lastModifiedBy>COMPUTER</cp:lastModifiedBy>
  <cp:lastPrinted>2009-04-04T10:08:39Z</cp:lastPrinted>
  <dcterms:created xsi:type="dcterms:W3CDTF">2006-07-25T10:06:37Z</dcterms:created>
  <dcterms:modified xsi:type="dcterms:W3CDTF">2009-04-13T13:11:31Z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