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26" yWindow="64096" windowWidth="15360" windowHeight="8085" activeTab="1"/>
  </bookViews>
  <sheets>
    <sheet name="Оглавление" sheetId="1" r:id="rId1"/>
    <sheet name="SPO-220AYT" sheetId="2" r:id="rId2"/>
  </sheets>
  <definedNames>
    <definedName name="_xlnm.Print_Titles" localSheetId="1">'SPO-220AYT'!$25:$25</definedName>
    <definedName name="_xlnm.Print_Area" localSheetId="1">'SPO-220AYT'!$A$4:$Q$160</definedName>
  </definedNames>
  <calcPr fullCalcOnLoad="1"/>
</workbook>
</file>

<file path=xl/sharedStrings.xml><?xml version="1.0" encoding="utf-8"?>
<sst xmlns="http://schemas.openxmlformats.org/spreadsheetml/2006/main" count="322" uniqueCount="100">
  <si>
    <t>STANDARD  ROOM</t>
  </si>
  <si>
    <t>DBL</t>
  </si>
  <si>
    <t>DBL+EXB</t>
  </si>
  <si>
    <t>05.04</t>
  </si>
  <si>
    <t>06.04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</si>
  <si>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</si>
  <si>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</si>
  <si>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</si>
  <si>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</si>
  <si>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</si>
  <si>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</si>
  <si>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</si>
  <si>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</si>
  <si>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STANDARD  ROOM LAND VIEW</t>
  </si>
  <si>
    <t>29.03</t>
  </si>
  <si>
    <t>STANDARD  ROOM GARDEN VIEW</t>
  </si>
  <si>
    <t>RUN OF THE HOUSE</t>
  </si>
  <si>
    <t>CHAMPION HOLIDAY VILLAGE - 5*HV KEMER (ALL INCLUSIVE)</t>
  </si>
  <si>
    <t>1ADL+1CHD</t>
  </si>
  <si>
    <t>1ADL+2CHD</t>
  </si>
  <si>
    <t>2ADL+1CHD</t>
  </si>
  <si>
    <t>2ADL+2CHD</t>
  </si>
  <si>
    <t>3ADL+1CHD</t>
  </si>
  <si>
    <t>2-6</t>
  </si>
  <si>
    <t>6-12</t>
  </si>
  <si>
    <t>2-12/6-12</t>
  </si>
  <si>
    <t>2-6/2-12</t>
  </si>
  <si>
    <t>01.04,05.04-06.04,08.04,11.04-13.04,15.04-16.04</t>
  </si>
  <si>
    <t>12.05-14.05</t>
  </si>
  <si>
    <t>AK-KA  ANTEDON GARDEN - 5* KEMER (ALL INCLUSIVE)</t>
  </si>
  <si>
    <t>BARBAROSS PASHA`S BEACH CLUB - 5* MANAVGAT (ALL INCLUSIVE)</t>
  </si>
  <si>
    <t>2-6/6-12</t>
  </si>
  <si>
    <t>07.05-08.05</t>
  </si>
  <si>
    <t>BELCONTI RESORT HOTEL - 5* BELEK (ULTRA ALL INCLUSIVE)</t>
  </si>
  <si>
    <t>2-12</t>
  </si>
  <si>
    <t>09.05,12.05</t>
  </si>
  <si>
    <t>10.05-11.05</t>
  </si>
  <si>
    <t>13.05-14.05</t>
  </si>
  <si>
    <t>FAME RESIDENCE KEMER - 5* KEMER (FAME STYLE ALL INCLUSIVE)</t>
  </si>
  <si>
    <t>09.05,12.05-14.05</t>
  </si>
  <si>
    <t>FANTASIA HOTEL DE LUXE KEMER - 5* KEMER (ALL INCLUSIVE)</t>
  </si>
  <si>
    <t>29.03,01.04</t>
  </si>
  <si>
    <t>08.04,11.04-13.04,15.04-16.04</t>
  </si>
  <si>
    <t>FIRST CLASS HOTEL - 5* ALANYA (ALL INCLUSIVE)</t>
  </si>
  <si>
    <t>2-14</t>
  </si>
  <si>
    <t>2-6/2-14</t>
  </si>
  <si>
    <t>6-14</t>
  </si>
  <si>
    <t>29.03,01.04,05.04-06.04,08.04</t>
  </si>
  <si>
    <t>11.04-13.04,15.04-16.04</t>
  </si>
  <si>
    <t>GRAND RING HOTEL - 5* KEMER (ALL INCLUSIVE)</t>
  </si>
  <si>
    <t>HEDEF RESORT HOTEL &amp; SPA - 5* ALANYA (ALL INCLUSIVE)</t>
  </si>
  <si>
    <t>HOLIDAY GARDEN RESORT HOTEL - 5* ALANYA (ALL INCLUSIVE)</t>
  </si>
  <si>
    <t>HOLIDAY PARK RESORT HOTEL - 5* ALANYA (ALL INCLUSIVE)</t>
  </si>
  <si>
    <t>KERVANSARAY KUNDU - 5* KUNDU (ULTRA ALL INCLUSIVE)</t>
  </si>
  <si>
    <t>MIRADA DEL MAR HOTELS - 5* KEMER (ALL INCLUSIVE)</t>
  </si>
  <si>
    <t>STANDARD  ROOM 'ROH</t>
  </si>
  <si>
    <t>PEMAR BEACH RESORT - 5* MANAVGAT (ALL INCLUSIVE)</t>
  </si>
  <si>
    <t>UTOPIA WORLD HOTEL - 5* ALANYA (ULTRA ALL INCLUSIVE)</t>
  </si>
  <si>
    <t>6-13</t>
  </si>
  <si>
    <t>2-13</t>
  </si>
  <si>
    <t>2-6/2-13</t>
  </si>
  <si>
    <t>XANTE RESORT - 5* SIDE (ALL INCLUSIVE)</t>
  </si>
  <si>
    <t>6-12/2-12</t>
  </si>
  <si>
    <t>ANATOLIA BEACH  - 4*+ KEMER (ALL INCLUSIVE)</t>
  </si>
  <si>
    <t>BONA DEA BEACH - 4*+ KEMER (ALL INCLUSIVE)</t>
  </si>
  <si>
    <t>GREENWOOD RESORT HOTEL - 4*+ KEMER (ULTRA ALL INCLUSIVE)</t>
  </si>
  <si>
    <t>KRIZANTEM HOTEL - 4* ALANYA (ALL INCLUSIVE)</t>
  </si>
  <si>
    <t>01.04,05.04-06.04,08.04,11.04-13.04,15.04-16.04,09.05</t>
  </si>
  <si>
    <t>KRIZANTEM KATYA HOTEL - 4* ALANYA (ALL INCLUSIVE)</t>
  </si>
  <si>
    <t>SUN MARITIM HOTEL - 4* ALANYA (ALL INCLUSIVE)</t>
  </si>
  <si>
    <t>2-8</t>
  </si>
  <si>
    <t>8-12</t>
  </si>
  <si>
    <t>2-8/8-12</t>
  </si>
  <si>
    <t>01.04,05.04-06.04,08.04,11.04-13.04,15.04-16.04,09.05,12.05-14.05</t>
  </si>
  <si>
    <t>SNG</t>
  </si>
  <si>
    <t>В Ы Л Е Т Ы: 29.03 - 14.05</t>
  </si>
  <si>
    <t>ЭТО СУПЕР ПЕСНЯ!</t>
  </si>
  <si>
    <r>
      <t xml:space="preserve"> </t>
    </r>
    <r>
      <rPr>
        <b/>
        <sz val="65"/>
        <color indexed="10"/>
        <rFont val="Georgia"/>
        <family val="1"/>
      </rPr>
      <t>Скидки</t>
    </r>
    <r>
      <rPr>
        <b/>
        <sz val="50"/>
        <color indexed="10"/>
        <rFont val="Georgia"/>
        <family val="1"/>
      </rPr>
      <t xml:space="preserve"> до </t>
    </r>
    <r>
      <rPr>
        <b/>
        <sz val="90"/>
        <color indexed="10"/>
        <rFont val="Georgia"/>
        <family val="1"/>
      </rPr>
      <t>4</t>
    </r>
    <r>
      <rPr>
        <b/>
        <sz val="150"/>
        <color indexed="10"/>
        <rFont val="Georgia"/>
        <family val="1"/>
      </rPr>
      <t>9</t>
    </r>
    <r>
      <rPr>
        <b/>
        <sz val="50"/>
        <color indexed="10"/>
        <rFont val="Georgia"/>
        <family val="1"/>
      </rPr>
      <t>%</t>
    </r>
  </si>
  <si>
    <t xml:space="preserve">И БОЛЕЕ! ! ! </t>
  </si>
  <si>
    <r>
      <t>4*+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329</t>
    </r>
    <r>
      <rPr>
        <b/>
        <sz val="36"/>
        <color indexed="10"/>
        <rFont val="Georgia"/>
        <family val="1"/>
      </rPr>
      <t>.$</t>
    </r>
  </si>
  <si>
    <t>СПЕШИТЕ! КОЛИЧЕСТВО КОМНАТ ОГРАНИЧЕНО!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</si>
  <si>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</si>
  <si>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</si>
  <si>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</si>
  <si>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KEMER</t>
  </si>
  <si>
    <t>ANTALYA</t>
  </si>
  <si>
    <t>SIDE</t>
  </si>
  <si>
    <t>ALANYA</t>
  </si>
  <si>
    <t>ПРИ БРОНИРОВАНИИ ОБЯЗАТЕЛЬНО УКАЗЫВАТЬ: ДАТУ РОЖДЕНИЯ, ДАННЫЕ ОЗП И ГРАЖДАНСТВО ТУРИСТА, НОМЕР "SPO-220AYT" !</t>
  </si>
  <si>
    <r>
      <t>5*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335</t>
    </r>
    <r>
      <rPr>
        <b/>
        <sz val="36"/>
        <color indexed="10"/>
        <rFont val="Georgia"/>
        <family val="1"/>
      </rPr>
      <t>.$</t>
    </r>
  </si>
  <si>
    <t>Отель</t>
  </si>
  <si>
    <t>Размещение</t>
  </si>
  <si>
    <t>Стоимость за человека</t>
  </si>
  <si>
    <t xml:space="preserve"> SPO - 220AYT</t>
  </si>
  <si>
    <t>ДАТА ВЫХОДА : 21.03.2008</t>
  </si>
  <si>
    <t>Стоимость включает: авиаперелет, трансфер, проживание, питание, мед. страховку, обзорную экскурсию, услуги гида</t>
  </si>
  <si>
    <t>TEL: 225 - 18 - 48(PBX), FAX: 225 - 18 - 48(PBX), 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</si>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</sst>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26"/>
      <name val="Times New Roman"/>
      <family val="1"/>
    </font>
    <font>
      <b/>
      <sz val="65"/>
      <name val="Georgia"/>
      <family val="1"/>
    </font>
    <font>
      <b/>
      <sz val="65"/>
      <name val="Times New Roman"/>
      <family val="1"/>
    </font>
    <font>
      <b/>
      <sz val="50"/>
      <color indexed="10"/>
      <name val="Arial Black"/>
      <family val="2"/>
    </font>
    <font>
      <b/>
      <sz val="65"/>
      <color indexed="10"/>
      <name val="Georgia"/>
      <family val="1"/>
    </font>
    <font>
      <b/>
      <sz val="50"/>
      <color indexed="10"/>
      <name val="Georgia"/>
      <family val="1"/>
    </font>
    <font>
      <b/>
      <sz val="90"/>
      <color indexed="10"/>
      <name val="Georgia"/>
      <family val="1"/>
    </font>
    <font>
      <b/>
      <sz val="150"/>
      <color indexed="10"/>
      <name val="Georgia"/>
      <family val="1"/>
    </font>
    <font>
      <sz val="65"/>
      <name val="Arial Cyr"/>
      <family val="0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7"/>
      <name val="Times New Roman"/>
      <family val="1"/>
    </font>
    <font>
      <b/>
      <sz val="30"/>
      <name val="Arial Black"/>
      <family val="2"/>
    </font>
    <font>
      <b/>
      <sz val="16"/>
      <color indexed="10"/>
      <name val="Georgia"/>
      <family val="1"/>
    </font>
    <font>
      <sz val="9"/>
      <color indexed="8"/>
      <name val="Arial"/>
      <family val="2"/>
    </font>
    <font>
      <b/>
      <sz val="9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16"/>
      <name val="Arial"/>
      <family val="2"/>
    </font>
    <font>
      <sz val="9"/>
      <color indexed="9"/>
      <name val="Arial"/>
      <family val="2"/>
    </font>
    <font>
      <b/>
      <sz val="9"/>
      <name val="Arial Cyr"/>
      <family val="0"/>
    </font>
    <font>
      <b/>
      <sz val="16"/>
      <color indexed="18"/>
      <name val="Georgia"/>
      <family val="1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u val="single"/>
      <sz val="14"/>
      <color indexed="12"/>
      <name val="Tahoma"/>
      <family val="0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sz val="10"/>
      <name val="Times New Roman"/>
      <family val="1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49" fontId="3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3" fillId="2" borderId="4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 quotePrefix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3" fillId="2" borderId="5" xfId="0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  <xf numFmtId="49" fontId="32" fillId="2" borderId="17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/>
    </xf>
    <xf numFmtId="0" fontId="37" fillId="2" borderId="4" xfId="0" applyFont="1" applyFill="1" applyBorder="1" applyAlignment="1">
      <alignment/>
    </xf>
    <xf numFmtId="0" fontId="37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35" fillId="2" borderId="3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36" fillId="2" borderId="9" xfId="0" applyNumberFormat="1" applyFont="1" applyFill="1" applyBorder="1" applyAlignment="1">
      <alignment horizontal="center"/>
    </xf>
    <xf numFmtId="49" fontId="3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36" fillId="2" borderId="10" xfId="0" applyNumberFormat="1" applyFont="1" applyFill="1" applyBorder="1" applyAlignment="1">
      <alignment horizontal="center"/>
    </xf>
    <xf numFmtId="49" fontId="38" fillId="2" borderId="18" xfId="15" applyNumberFormat="1" applyFont="1" applyFill="1" applyBorder="1" applyAlignment="1">
      <alignment horizontal="center"/>
    </xf>
    <xf numFmtId="49" fontId="38" fillId="2" borderId="19" xfId="15" applyNumberFormat="1" applyFont="1" applyFill="1" applyBorder="1" applyAlignment="1">
      <alignment horizontal="center"/>
    </xf>
    <xf numFmtId="49" fontId="38" fillId="2" borderId="20" xfId="15" applyNumberFormat="1" applyFont="1" applyFill="1" applyBorder="1" applyAlignment="1">
      <alignment horizontal="center"/>
    </xf>
    <xf numFmtId="49" fontId="38" fillId="2" borderId="21" xfId="15" applyNumberFormat="1" applyFont="1" applyFill="1" applyBorder="1" applyAlignment="1">
      <alignment horizontal="center"/>
    </xf>
    <xf numFmtId="49" fontId="38" fillId="2" borderId="22" xfId="15" applyNumberFormat="1" applyFont="1" applyFill="1" applyBorder="1" applyAlignment="1">
      <alignment horizontal="center"/>
    </xf>
    <xf numFmtId="49" fontId="38" fillId="2" borderId="23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8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9" fontId="1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Border="1" applyAlignment="1">
      <alignment/>
    </xf>
    <xf numFmtId="0" fontId="43" fillId="2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9.140625" defaultRowHeight="12.75"/>
  <cols>
    <col min="1" max="2" width="60.00390625" style="56" bestFit="1" customWidth="1"/>
    <col min="3" max="3" width="23.8515625" style="56" bestFit="1" customWidth="1"/>
    <col min="4" max="16384" width="9.140625" style="56" customWidth="1"/>
  </cols>
  <sheetData>
    <row r="1" spans="1:3" ht="13.5" thickBot="1">
      <c r="A1" s="53" t="s">
        <v>90</v>
      </c>
      <c r="B1" s="54" t="s">
        <v>91</v>
      </c>
      <c r="C1" s="55" t="s">
        <v>92</v>
      </c>
    </row>
    <row r="2" spans="1:3" ht="18">
      <c r="A2" s="66" t="str">
        <f>'SPO-220AYT'!$A$26</f>
        <v>KEMER</v>
      </c>
      <c r="B2" s="67"/>
      <c r="C2" s="68"/>
    </row>
    <row r="3" spans="1:3" ht="12.75">
      <c r="A3" s="57" t="str">
        <f>'SPO-220AYT'!$A$27</f>
        <v>CHAMPION HOLIDAY VILLAGE - 5*HV KEMER (ALL INCLUSIVE)</v>
      </c>
      <c r="B3" s="58" t="str">
        <f>'SPO-220AYT'!$A$28</f>
        <v>STANDARD  ROOM</v>
      </c>
      <c r="C3" s="59">
        <v>511.5</v>
      </c>
    </row>
    <row r="4" spans="1:3" ht="12.75">
      <c r="A4" s="57" t="str">
        <f>'SPO-220AYT'!$A$36</f>
        <v>AK-KA  ANTEDON GARDEN - 5* KEMER (ALL INCLUSIVE)</v>
      </c>
      <c r="B4" s="58" t="str">
        <f>'SPO-220AYT'!$A$37</f>
        <v>STANDARD  ROOM LAND VIEW</v>
      </c>
      <c r="C4" s="59">
        <v>473.5</v>
      </c>
    </row>
    <row r="5" spans="1:3" ht="12.75">
      <c r="A5" s="57" t="str">
        <f>'SPO-220AYT'!$A$40</f>
        <v>FAME RESIDENCE KEMER - 5* KEMER (FAME STYLE ALL INCLUSIVE)</v>
      </c>
      <c r="B5" s="58" t="str">
        <f>'SPO-220AYT'!$A$41</f>
        <v>STANDARD  ROOM</v>
      </c>
      <c r="C5" s="59">
        <v>557</v>
      </c>
    </row>
    <row r="6" spans="1:3" ht="12.75">
      <c r="A6" s="57" t="str">
        <f>'SPO-220AYT'!$A$44</f>
        <v>FANTASIA HOTEL DE LUXE KEMER - 5* KEMER (ALL INCLUSIVE)</v>
      </c>
      <c r="B6" s="58" t="str">
        <f>'SPO-220AYT'!$A$45</f>
        <v>RUN OF THE HOUSE</v>
      </c>
      <c r="C6" s="59">
        <v>406</v>
      </c>
    </row>
    <row r="7" spans="1:3" ht="12.75">
      <c r="A7" s="57" t="str">
        <f>'SPO-220AYT'!$A$50</f>
        <v>GRAND RING HOTEL - 5* KEMER (ALL INCLUSIVE)</v>
      </c>
      <c r="B7" s="58" t="str">
        <f>'SPO-220AYT'!$A$51</f>
        <v>STANDARD  ROOM</v>
      </c>
      <c r="C7" s="59">
        <v>415.5</v>
      </c>
    </row>
    <row r="8" spans="1:3" ht="12.75">
      <c r="A8" s="57" t="str">
        <f>'SPO-220AYT'!$A$60</f>
        <v>MIRADA DEL MAR HOTELS - 5* KEMER (ALL INCLUSIVE)</v>
      </c>
      <c r="B8" s="58" t="str">
        <f>'SPO-220AYT'!$A$61</f>
        <v>STANDARD  ROOM 'ROH</v>
      </c>
      <c r="C8" s="59">
        <v>557.5</v>
      </c>
    </row>
    <row r="9" spans="1:3" ht="12.75">
      <c r="A9" s="57" t="str">
        <f>'SPO-220AYT'!$A$67</f>
        <v>ANATOLIA BEACH  - 4*+ KEMER (ALL INCLUSIVE)</v>
      </c>
      <c r="B9" s="58" t="str">
        <f>'SPO-220AYT'!$A$68</f>
        <v>STANDARD  ROOM</v>
      </c>
      <c r="C9" s="59">
        <v>329</v>
      </c>
    </row>
    <row r="10" spans="1:3" ht="12.75">
      <c r="A10" s="57" t="str">
        <f>'SPO-220AYT'!$A$71</f>
        <v>BONA DEA BEACH - 4*+ KEMER (ALL INCLUSIVE)</v>
      </c>
      <c r="B10" s="58" t="str">
        <f>'SPO-220AYT'!$A$72</f>
        <v>STANDARD  ROOM</v>
      </c>
      <c r="C10" s="59">
        <v>353</v>
      </c>
    </row>
    <row r="11" spans="1:3" ht="12.75">
      <c r="A11" s="57" t="str">
        <f>'SPO-220AYT'!$A$76</f>
        <v>GREENWOOD RESORT HOTEL - 4*+ KEMER (ULTRA ALL INCLUSIVE)</v>
      </c>
      <c r="B11" s="58" t="str">
        <f>'SPO-220AYT'!$A$77</f>
        <v>STANDARD  ROOM</v>
      </c>
      <c r="C11" s="59">
        <v>376</v>
      </c>
    </row>
    <row r="12" spans="1:3" ht="18">
      <c r="A12" s="63" t="str">
        <f>'SPO-220AYT'!$A$82</f>
        <v>ANTALYA</v>
      </c>
      <c r="B12" s="64"/>
      <c r="C12" s="65"/>
    </row>
    <row r="13" spans="1:3" ht="12.75">
      <c r="A13" s="57" t="str">
        <f>'SPO-220AYT'!$A$83</f>
        <v>KERVANSARAY KUNDU - 5* KUNDU (ULTRA ALL INCLUSIVE)</v>
      </c>
      <c r="B13" s="58" t="str">
        <f>'SPO-220AYT'!$A$84</f>
        <v>STANDARD  ROOM</v>
      </c>
      <c r="C13" s="59">
        <v>523.5</v>
      </c>
    </row>
    <row r="14" spans="1:3" ht="18">
      <c r="A14" s="63">
        <f>'SPO-220AYT'!$A$88</f>
        <v>0</v>
      </c>
      <c r="B14" s="64"/>
      <c r="C14" s="65"/>
    </row>
    <row r="15" spans="1:3" ht="12.75">
      <c r="A15" s="57" t="str">
        <f>'SPO-220AYT'!$A$89</f>
        <v>BELCONTI RESORT HOTEL - 5* BELEK (ULTRA ALL INCLUSIVE)</v>
      </c>
      <c r="B15" s="58" t="str">
        <f>'SPO-220AYT'!$A$90</f>
        <v>STANDARD  ROOM GARDEN VIEW</v>
      </c>
      <c r="C15" s="59">
        <v>557.5</v>
      </c>
    </row>
    <row r="16" spans="1:3" ht="18">
      <c r="A16" s="63" t="str">
        <f>'SPO-220AYT'!$A$95</f>
        <v>SIDE</v>
      </c>
      <c r="B16" s="64"/>
      <c r="C16" s="65"/>
    </row>
    <row r="17" spans="1:3" ht="12.75">
      <c r="A17" s="57" t="str">
        <f>'SPO-220AYT'!$A$96</f>
        <v>BARBAROSS PASHA`S BEACH CLUB - 5* MANAVGAT (ALL INCLUSIVE)</v>
      </c>
      <c r="B17" s="58" t="str">
        <f>'SPO-220AYT'!$A$97</f>
        <v>STANDARD  ROOM</v>
      </c>
      <c r="C17" s="59">
        <v>440.5</v>
      </c>
    </row>
    <row r="18" spans="1:3" ht="12.75">
      <c r="A18" s="57" t="str">
        <f>'SPO-220AYT'!$A$99</f>
        <v>PEMAR BEACH RESORT - 5* MANAVGAT (ALL INCLUSIVE)</v>
      </c>
      <c r="B18" s="58" t="str">
        <f>'SPO-220AYT'!$A$100</f>
        <v>STANDARD  ROOM</v>
      </c>
      <c r="C18" s="59">
        <v>419</v>
      </c>
    </row>
    <row r="19" spans="1:3" ht="12.75">
      <c r="A19" s="57" t="str">
        <f>'SPO-220AYT'!$A$108</f>
        <v>XANTE RESORT - 5* SIDE (ALL INCLUSIVE)</v>
      </c>
      <c r="B19" s="58" t="str">
        <f>'SPO-220AYT'!$A$109</f>
        <v>STANDARD  ROOM</v>
      </c>
      <c r="C19" s="59">
        <v>450</v>
      </c>
    </row>
    <row r="20" spans="1:3" ht="18">
      <c r="A20" s="63" t="str">
        <f>'SPO-220AYT'!$A$113</f>
        <v>ALANYA</v>
      </c>
      <c r="B20" s="64"/>
      <c r="C20" s="65"/>
    </row>
    <row r="21" spans="1:3" ht="12.75">
      <c r="A21" s="57" t="str">
        <f>'SPO-220AYT'!$A$114</f>
        <v>FIRST CLASS HOTEL - 5* ALANYA (ALL INCLUSIVE)</v>
      </c>
      <c r="B21" s="58" t="str">
        <f>'SPO-220AYT'!$A$115</f>
        <v>STANDARD  ROOM</v>
      </c>
      <c r="C21" s="59">
        <v>335</v>
      </c>
    </row>
    <row r="22" spans="1:3" ht="12.75">
      <c r="A22" s="57" t="str">
        <f>'SPO-220AYT'!$A$121</f>
        <v>HEDEF RESORT HOTEL &amp; SPA - 5* ALANYA (ALL INCLUSIVE)</v>
      </c>
      <c r="B22" s="58" t="str">
        <f>'SPO-220AYT'!$A$122</f>
        <v>STANDARD  ROOM</v>
      </c>
      <c r="C22" s="59">
        <v>471.5</v>
      </c>
    </row>
    <row r="23" spans="1:3" ht="12.75">
      <c r="A23" s="57" t="str">
        <f>'SPO-220AYT'!$A$124</f>
        <v>HOLIDAY GARDEN RESORT HOTEL - 5* ALANYA (ALL INCLUSIVE)</v>
      </c>
      <c r="B23" s="58" t="str">
        <f>'SPO-220AYT'!$A$125</f>
        <v>STANDARD  ROOM</v>
      </c>
      <c r="C23" s="59">
        <v>441.5</v>
      </c>
    </row>
    <row r="24" spans="1:3" ht="12.75">
      <c r="A24" s="57" t="str">
        <f>'SPO-220AYT'!$A$129</f>
        <v>HOLIDAY PARK RESORT HOTEL - 5* ALANYA (ALL INCLUSIVE)</v>
      </c>
      <c r="B24" s="58" t="str">
        <f>'SPO-220AYT'!$A$130</f>
        <v>STANDARD  ROOM</v>
      </c>
      <c r="C24" s="59">
        <v>441.5</v>
      </c>
    </row>
    <row r="25" spans="1:3" ht="12.75">
      <c r="A25" s="57" t="str">
        <f>'SPO-220AYT'!$A$134</f>
        <v>UTOPIA WORLD HOTEL - 5* ALANYA (ULTRA ALL INCLUSIVE)</v>
      </c>
      <c r="B25" s="58" t="str">
        <f>'SPO-220AYT'!$A$135</f>
        <v>STANDARD  ROOM</v>
      </c>
      <c r="C25" s="59">
        <v>399</v>
      </c>
    </row>
    <row r="26" spans="1:3" ht="12.75">
      <c r="A26" s="57" t="str">
        <f>'SPO-220AYT'!$A$138</f>
        <v>KRIZANTEM HOTEL - 4* ALANYA (ALL INCLUSIVE)</v>
      </c>
      <c r="B26" s="58" t="str">
        <f>'SPO-220AYT'!$A$139</f>
        <v>STANDARD  ROOM</v>
      </c>
      <c r="C26" s="59">
        <v>342.5</v>
      </c>
    </row>
    <row r="27" spans="1:3" ht="12.75">
      <c r="A27" s="57" t="str">
        <f>'SPO-220AYT'!$A$147</f>
        <v>KRIZANTEM KATYA HOTEL - 4* ALANYA (ALL INCLUSIVE)</v>
      </c>
      <c r="B27" s="58" t="str">
        <f>'SPO-220AYT'!$A$148</f>
        <v>STANDARD  ROOM</v>
      </c>
      <c r="C27" s="59">
        <v>342.5</v>
      </c>
    </row>
    <row r="28" spans="1:3" ht="13.5" thickBot="1">
      <c r="A28" s="60" t="str">
        <f>'SPO-220AYT'!$A$156</f>
        <v>SUN MARITIM HOTEL - 4* ALANYA (ALL INCLUSIVE)</v>
      </c>
      <c r="B28" s="61" t="str">
        <f>'SPO-220AYT'!$A$157</f>
        <v>STANDARD  ROOM</v>
      </c>
      <c r="C28" s="62">
        <v>348</v>
      </c>
    </row>
  </sheetData>
  <mergeCells count="5">
    <mergeCell ref="A20:C20"/>
    <mergeCell ref="A2:C2"/>
    <mergeCell ref="A12:C12"/>
    <mergeCell ref="A14:C14"/>
    <mergeCell ref="A16:C16"/>
  </mergeCells>
  <hyperlinks>
    <hyperlink ref="A2" location="'SPO-220AYT'!$A$23" display="'SPO-220AYT'!$A$23"/>
    <hyperlink ref="A3" location="'SPO-220AYT'!$A$24" display="'SPO-220AYT'!$A$24"/>
    <hyperlink ref="A4" location="'SPO-220AYT'!$A$33" display="'SPO-220AYT'!$A$33"/>
    <hyperlink ref="A5" location="'SPO-220AYT'!$A$37" display="'SPO-220AYT'!$A$37"/>
    <hyperlink ref="A6" location="'SPO-220AYT'!$A$41" display="'SPO-220AYT'!$A$41"/>
    <hyperlink ref="A7" location="'SPO-220AYT'!$A$47" display="'SPO-220AYT'!$A$47"/>
    <hyperlink ref="A8" location="'SPO-220AYT'!$A$57" display="'SPO-220AYT'!$A$57"/>
    <hyperlink ref="A9" location="'SPO-220AYT'!$A$64" display="'SPO-220AYT'!$A$64"/>
    <hyperlink ref="A10" location="'SPO-220AYT'!$A$68" display="'SPO-220AYT'!$A$68"/>
    <hyperlink ref="A11" location="'SPO-220AYT'!$A$73" display="'SPO-220AYT'!$A$73"/>
    <hyperlink ref="A12" location="'SPO-220AYT'!$A$79" display="'SPO-220AYT'!$A$79"/>
    <hyperlink ref="A13" location="'SPO-220AYT'!$A$80" display="'SPO-220AYT'!$A$80"/>
    <hyperlink ref="A14" location="'SPO-220AYT'!$A$85" display="'SPO-220AYT'!$A$85"/>
    <hyperlink ref="A15" location="'SPO-220AYT'!$A$86" display="'SPO-220AYT'!$A$86"/>
    <hyperlink ref="A16" location="'SPO-220AYT'!$A$92" display="'SPO-220AYT'!$A$92"/>
    <hyperlink ref="A17" location="'SPO-220AYT'!$A$93" display="'SPO-220AYT'!$A$93"/>
    <hyperlink ref="A18" location="'SPO-220AYT'!$A$96" display="'SPO-220AYT'!$A$96"/>
    <hyperlink ref="A19" location="'SPO-220AYT'!$A$105" display="'SPO-220AYT'!$A$105"/>
    <hyperlink ref="A20" location="'SPO-220AYT'!$A$110" display="'SPO-220AYT'!$A$110"/>
    <hyperlink ref="A21" location="'SPO-220AYT'!$A$111" display="'SPO-220AYT'!$A$111"/>
    <hyperlink ref="A22" location="'SPO-220AYT'!$A$118" display="'SPO-220AYT'!$A$118"/>
    <hyperlink ref="A23" location="'SPO-220AYT'!$A$121" display="'SPO-220AYT'!$A$121"/>
    <hyperlink ref="A24" location="'SPO-220AYT'!$A$126" display="'SPO-220AYT'!$A$126"/>
    <hyperlink ref="A25" location="'SPO-220AYT'!$A$131" display="'SPO-220AYT'!$A$131"/>
    <hyperlink ref="A26" location="'SPO-220AYT'!$A$135" display="'SPO-220AYT'!$A$135"/>
    <hyperlink ref="A27" location="'SPO-220AYT'!$A$144" display="'SPO-220AYT'!$A$144"/>
    <hyperlink ref="A28" location="'SPO-220AYT'!$A$153" display="'SPO-220AYT'!$A$15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C160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4.7109375" style="8" customWidth="1"/>
    <col min="2" max="2" width="7.8515625" style="2" customWidth="1"/>
    <col min="3" max="3" width="8.8515625" style="2" bestFit="1" customWidth="1"/>
    <col min="4" max="5" width="8.57421875" style="2" bestFit="1" customWidth="1"/>
    <col min="6" max="15" width="7.7109375" style="2" customWidth="1"/>
    <col min="16" max="17" width="6.7109375" style="2" customWidth="1"/>
    <col min="18" max="16384" width="9.140625" style="4" customWidth="1"/>
  </cols>
  <sheetData>
    <row r="1" spans="1:7" ht="30.75" customHeight="1">
      <c r="A1" s="97" t="s">
        <v>97</v>
      </c>
      <c r="B1" s="98"/>
      <c r="C1" s="98"/>
      <c r="D1" s="98"/>
      <c r="E1" s="99"/>
      <c r="F1" s="56"/>
      <c r="G1" s="100"/>
    </row>
    <row r="2" spans="1:7" ht="30.75" customHeight="1">
      <c r="A2" s="102" t="s">
        <v>99</v>
      </c>
      <c r="B2" s="98"/>
      <c r="C2" s="98"/>
      <c r="D2" s="98"/>
      <c r="E2" s="99"/>
      <c r="F2" s="56"/>
      <c r="G2" s="100"/>
    </row>
    <row r="3" spans="1:11" ht="30.75" customHeight="1">
      <c r="A3" s="101" t="s">
        <v>98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7" ht="22.5">
      <c r="A4" s="30" t="s">
        <v>93</v>
      </c>
      <c r="B4" s="31"/>
      <c r="C4" s="31"/>
      <c r="D4" s="31"/>
      <c r="E4" s="31"/>
      <c r="F4" s="92" t="s">
        <v>94</v>
      </c>
      <c r="G4" s="92"/>
      <c r="H4" s="92"/>
      <c r="I4" s="92"/>
      <c r="J4" s="92"/>
      <c r="K4" s="31"/>
      <c r="L4" s="31"/>
      <c r="M4" s="31"/>
      <c r="N4" s="31"/>
      <c r="O4" s="31"/>
      <c r="P4" s="4"/>
      <c r="Q4" s="4"/>
    </row>
    <row r="5" spans="1:17" ht="48" customHeight="1">
      <c r="A5" s="93" t="s">
        <v>75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87" customHeight="1">
      <c r="A6" s="94" t="s">
        <v>76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32" customFormat="1" ht="173.25" customHeight="1">
      <c r="A7" s="96" t="s">
        <v>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s="33" customFormat="1" ht="93" customHeight="1">
      <c r="A8" s="87" t="s">
        <v>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05.75" customHeight="1">
      <c r="A9" s="88" t="s">
        <v>89</v>
      </c>
      <c r="B9" s="89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108.75" customHeight="1">
      <c r="A10" s="88" t="s">
        <v>79</v>
      </c>
      <c r="B10" s="89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s="32" customFormat="1" ht="48.75" customHeight="1">
      <c r="A11" s="91" t="s">
        <v>80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s="32" customFormat="1" ht="45.75" hidden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29" ht="12" hidden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AC13" s="41"/>
    </row>
    <row r="14" spans="1:17" ht="12" hidden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2" customHeight="1" hidden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2" hidden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2" hidden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2" hidden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9.5">
      <c r="A19" s="75" t="s">
        <v>81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19.5">
      <c r="A20" s="75" t="s">
        <v>82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12">
      <c r="A21" s="76" t="s">
        <v>95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0" ht="12">
      <c r="A22" s="76" t="s">
        <v>88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6"/>
      <c r="S22" s="6"/>
      <c r="T22" s="6"/>
    </row>
    <row r="23" spans="1:17" ht="12">
      <c r="A23" s="76" t="s">
        <v>96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27" ht="20.25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24.75" thickBot="1">
      <c r="A25" s="7"/>
      <c r="B25" s="43" t="s">
        <v>83</v>
      </c>
      <c r="C25" s="11" t="s">
        <v>1</v>
      </c>
      <c r="D25" s="11" t="s">
        <v>74</v>
      </c>
      <c r="E25" s="11" t="s">
        <v>2</v>
      </c>
      <c r="F25" s="78" t="s">
        <v>18</v>
      </c>
      <c r="G25" s="79"/>
      <c r="H25" s="78" t="s">
        <v>19</v>
      </c>
      <c r="I25" s="80"/>
      <c r="J25" s="79"/>
      <c r="K25" s="78" t="s">
        <v>20</v>
      </c>
      <c r="L25" s="79"/>
      <c r="M25" s="78" t="s">
        <v>21</v>
      </c>
      <c r="N25" s="81"/>
      <c r="O25" s="82"/>
      <c r="P25" s="40" t="s">
        <v>22</v>
      </c>
      <c r="Q25" s="74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17" ht="20.25">
      <c r="A26" s="38" t="s">
        <v>84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5.75" thickBot="1">
      <c r="A27" s="1" t="s">
        <v>17</v>
      </c>
      <c r="C27" s="3"/>
      <c r="L27" s="35"/>
      <c r="M27" s="35"/>
      <c r="N27" s="35"/>
      <c r="O27" s="35"/>
      <c r="P27" s="35"/>
      <c r="Q27" s="35"/>
    </row>
    <row r="28" spans="1:20" ht="12.75" thickBot="1">
      <c r="A28" s="7" t="s">
        <v>0</v>
      </c>
      <c r="B28" s="10"/>
      <c r="C28" s="11"/>
      <c r="D28" s="23"/>
      <c r="E28" s="11"/>
      <c r="F28" s="24" t="s">
        <v>23</v>
      </c>
      <c r="G28" s="24" t="s">
        <v>24</v>
      </c>
      <c r="H28" s="24" t="s">
        <v>23</v>
      </c>
      <c r="I28" s="72" t="s">
        <v>25</v>
      </c>
      <c r="J28" s="73"/>
      <c r="K28" s="24" t="s">
        <v>23</v>
      </c>
      <c r="L28" s="24" t="s">
        <v>24</v>
      </c>
      <c r="M28" s="24" t="s">
        <v>26</v>
      </c>
      <c r="N28" s="72" t="s">
        <v>24</v>
      </c>
      <c r="O28" s="73"/>
      <c r="P28" s="24" t="s">
        <v>23</v>
      </c>
      <c r="Q28" s="25" t="s">
        <v>24</v>
      </c>
      <c r="R28" s="6"/>
      <c r="S28" s="6"/>
      <c r="T28" s="6"/>
    </row>
    <row r="29" spans="1:17" ht="12.75">
      <c r="A29" s="20" t="s">
        <v>27</v>
      </c>
      <c r="B29" s="46">
        <v>7</v>
      </c>
      <c r="C29" s="46">
        <v>1023</v>
      </c>
      <c r="D29" s="13"/>
      <c r="E29" s="21">
        <v>1747</v>
      </c>
      <c r="F29" s="21">
        <v>1077</v>
      </c>
      <c r="G29" s="21">
        <v>1168</v>
      </c>
      <c r="H29" s="21">
        <v>1536</v>
      </c>
      <c r="I29" s="71">
        <v>1445</v>
      </c>
      <c r="J29" s="71"/>
      <c r="K29" s="21">
        <v>1515</v>
      </c>
      <c r="L29" s="21">
        <v>1696</v>
      </c>
      <c r="M29" s="21">
        <v>1973</v>
      </c>
      <c r="N29" s="71">
        <v>2154</v>
      </c>
      <c r="O29" s="71"/>
      <c r="P29" s="21">
        <v>2025</v>
      </c>
      <c r="Q29" s="22">
        <v>2206</v>
      </c>
    </row>
    <row r="30" spans="1:17" ht="12.75">
      <c r="A30" s="9" t="s">
        <v>5</v>
      </c>
      <c r="B30" s="47">
        <v>7</v>
      </c>
      <c r="C30" s="47">
        <v>1156</v>
      </c>
      <c r="D30" s="14"/>
      <c r="E30" s="5">
        <v>1972</v>
      </c>
      <c r="F30" s="5">
        <v>1214</v>
      </c>
      <c r="G30" s="5">
        <v>1316</v>
      </c>
      <c r="H30" s="5">
        <v>1730</v>
      </c>
      <c r="I30" s="69">
        <v>1628</v>
      </c>
      <c r="J30" s="69"/>
      <c r="K30" s="5">
        <v>1709</v>
      </c>
      <c r="L30" s="5">
        <v>1912</v>
      </c>
      <c r="M30" s="5">
        <v>2225</v>
      </c>
      <c r="N30" s="69">
        <v>2428</v>
      </c>
      <c r="O30" s="69"/>
      <c r="P30" s="5">
        <v>2285</v>
      </c>
      <c r="Q30" s="18">
        <v>2488</v>
      </c>
    </row>
    <row r="31" spans="1:17" ht="12.75">
      <c r="A31" s="9" t="s">
        <v>6</v>
      </c>
      <c r="B31" s="47">
        <v>7</v>
      </c>
      <c r="C31" s="47">
        <v>1177</v>
      </c>
      <c r="D31" s="14"/>
      <c r="E31" s="5">
        <v>2013</v>
      </c>
      <c r="F31" s="5">
        <v>1236</v>
      </c>
      <c r="G31" s="5">
        <v>1342</v>
      </c>
      <c r="H31" s="5">
        <v>1760</v>
      </c>
      <c r="I31" s="69">
        <v>1654</v>
      </c>
      <c r="J31" s="69"/>
      <c r="K31" s="5">
        <v>1739</v>
      </c>
      <c r="L31" s="5">
        <v>1949</v>
      </c>
      <c r="M31" s="5">
        <v>2262</v>
      </c>
      <c r="N31" s="69">
        <v>2473</v>
      </c>
      <c r="O31" s="69"/>
      <c r="P31" s="5">
        <v>2325</v>
      </c>
      <c r="Q31" s="18">
        <v>2536</v>
      </c>
    </row>
    <row r="32" spans="1:17" ht="12.75">
      <c r="A32" s="9" t="s">
        <v>7</v>
      </c>
      <c r="B32" s="47">
        <v>7</v>
      </c>
      <c r="C32" s="47">
        <v>1129</v>
      </c>
      <c r="D32" s="14"/>
      <c r="E32" s="5">
        <v>1949</v>
      </c>
      <c r="F32" s="5">
        <v>1189</v>
      </c>
      <c r="G32" s="5">
        <v>1298</v>
      </c>
      <c r="H32" s="5">
        <v>1685</v>
      </c>
      <c r="I32" s="69">
        <v>1576</v>
      </c>
      <c r="J32" s="69"/>
      <c r="K32" s="5">
        <v>1664</v>
      </c>
      <c r="L32" s="5">
        <v>1882</v>
      </c>
      <c r="M32" s="5">
        <v>2160</v>
      </c>
      <c r="N32" s="69">
        <v>2378</v>
      </c>
      <c r="O32" s="69"/>
      <c r="P32" s="5">
        <v>2226</v>
      </c>
      <c r="Q32" s="18">
        <v>2445</v>
      </c>
    </row>
    <row r="33" spans="1:17" ht="12.75">
      <c r="A33" s="9" t="s">
        <v>8</v>
      </c>
      <c r="B33" s="47">
        <v>7</v>
      </c>
      <c r="C33" s="47">
        <v>1243</v>
      </c>
      <c r="D33" s="14"/>
      <c r="E33" s="5">
        <v>2128</v>
      </c>
      <c r="F33" s="5">
        <v>1304</v>
      </c>
      <c r="G33" s="5">
        <v>1417</v>
      </c>
      <c r="H33" s="5">
        <v>1854</v>
      </c>
      <c r="I33" s="69">
        <v>1741</v>
      </c>
      <c r="J33" s="69"/>
      <c r="K33" s="5">
        <v>1833</v>
      </c>
      <c r="L33" s="5">
        <v>2059</v>
      </c>
      <c r="M33" s="5">
        <v>2383</v>
      </c>
      <c r="N33" s="69">
        <v>2609</v>
      </c>
      <c r="O33" s="69"/>
      <c r="P33" s="5">
        <v>2452</v>
      </c>
      <c r="Q33" s="18">
        <v>2678</v>
      </c>
    </row>
    <row r="34" spans="1:17" ht="12.75">
      <c r="A34" s="9" t="s">
        <v>9</v>
      </c>
      <c r="B34" s="47">
        <v>7</v>
      </c>
      <c r="C34" s="47">
        <v>1264</v>
      </c>
      <c r="D34" s="14"/>
      <c r="E34" s="5">
        <v>2168</v>
      </c>
      <c r="F34" s="5">
        <v>1327</v>
      </c>
      <c r="G34" s="5">
        <v>1443</v>
      </c>
      <c r="H34" s="5">
        <v>1884</v>
      </c>
      <c r="I34" s="69">
        <v>1767</v>
      </c>
      <c r="J34" s="69"/>
      <c r="K34" s="5">
        <v>1863</v>
      </c>
      <c r="L34" s="5">
        <v>2096</v>
      </c>
      <c r="M34" s="5">
        <v>2420</v>
      </c>
      <c r="N34" s="69">
        <v>2653</v>
      </c>
      <c r="O34" s="69"/>
      <c r="P34" s="5">
        <v>2493</v>
      </c>
      <c r="Q34" s="18">
        <v>2726</v>
      </c>
    </row>
    <row r="35" spans="1:17" ht="13.5" thickBot="1">
      <c r="A35" s="15" t="s">
        <v>28</v>
      </c>
      <c r="B35" s="48">
        <v>7</v>
      </c>
      <c r="C35" s="48">
        <v>1171</v>
      </c>
      <c r="D35" s="17"/>
      <c r="E35" s="16">
        <v>2029</v>
      </c>
      <c r="F35" s="16">
        <v>1234</v>
      </c>
      <c r="G35" s="16">
        <v>1350</v>
      </c>
      <c r="H35" s="16">
        <v>1745</v>
      </c>
      <c r="I35" s="70">
        <v>1628</v>
      </c>
      <c r="J35" s="70"/>
      <c r="K35" s="16">
        <v>1724</v>
      </c>
      <c r="L35" s="16">
        <v>1957</v>
      </c>
      <c r="M35" s="16">
        <v>2235</v>
      </c>
      <c r="N35" s="70">
        <v>2468</v>
      </c>
      <c r="O35" s="70"/>
      <c r="P35" s="16">
        <v>2307</v>
      </c>
      <c r="Q35" s="19">
        <v>2540</v>
      </c>
    </row>
    <row r="36" spans="1:17" ht="15.75" thickBot="1">
      <c r="A36" s="1" t="s">
        <v>29</v>
      </c>
      <c r="L36" s="35"/>
      <c r="M36" s="35"/>
      <c r="N36" s="35"/>
      <c r="O36" s="35"/>
      <c r="P36" s="35"/>
      <c r="Q36" s="35"/>
    </row>
    <row r="37" spans="1:17" ht="12.75" thickBot="1">
      <c r="A37" s="7" t="s">
        <v>13</v>
      </c>
      <c r="B37" s="10"/>
      <c r="C37" s="11"/>
      <c r="D37" s="23"/>
      <c r="E37" s="11"/>
      <c r="F37" s="24" t="s">
        <v>23</v>
      </c>
      <c r="G37" s="24" t="s">
        <v>24</v>
      </c>
      <c r="H37" s="24" t="s">
        <v>26</v>
      </c>
      <c r="I37" s="72" t="s">
        <v>24</v>
      </c>
      <c r="J37" s="73"/>
      <c r="K37" s="24" t="s">
        <v>23</v>
      </c>
      <c r="L37" s="24" t="s">
        <v>24</v>
      </c>
      <c r="M37" s="11"/>
      <c r="N37" s="11"/>
      <c r="O37" s="11"/>
      <c r="P37" s="11"/>
      <c r="Q37" s="12"/>
    </row>
    <row r="38" spans="1:17" ht="12.75">
      <c r="A38" s="20" t="s">
        <v>14</v>
      </c>
      <c r="B38" s="46">
        <v>7</v>
      </c>
      <c r="C38" s="46">
        <v>947</v>
      </c>
      <c r="D38" s="13"/>
      <c r="E38" s="21">
        <v>1939</v>
      </c>
      <c r="F38" s="21">
        <v>1183</v>
      </c>
      <c r="G38" s="21">
        <v>1398</v>
      </c>
      <c r="H38" s="21">
        <v>1677</v>
      </c>
      <c r="I38" s="71">
        <v>1892</v>
      </c>
      <c r="J38" s="71"/>
      <c r="K38" s="21">
        <v>1658</v>
      </c>
      <c r="L38" s="21">
        <v>1873</v>
      </c>
      <c r="M38" s="21"/>
      <c r="N38" s="21"/>
      <c r="O38" s="21"/>
      <c r="P38" s="21"/>
      <c r="Q38" s="22"/>
    </row>
    <row r="39" spans="1:17" ht="13.5" thickBot="1">
      <c r="A39" s="15" t="s">
        <v>27</v>
      </c>
      <c r="B39" s="48">
        <v>7</v>
      </c>
      <c r="C39" s="48">
        <v>1029</v>
      </c>
      <c r="D39" s="17"/>
      <c r="E39" s="16">
        <v>2156</v>
      </c>
      <c r="F39" s="16">
        <v>1305</v>
      </c>
      <c r="G39" s="16">
        <v>1561</v>
      </c>
      <c r="H39" s="16">
        <v>1839</v>
      </c>
      <c r="I39" s="70">
        <v>2096</v>
      </c>
      <c r="J39" s="70"/>
      <c r="K39" s="16">
        <v>1818</v>
      </c>
      <c r="L39" s="16">
        <v>2075</v>
      </c>
      <c r="M39" s="16"/>
      <c r="N39" s="16"/>
      <c r="O39" s="16"/>
      <c r="P39" s="16"/>
      <c r="Q39" s="19"/>
    </row>
    <row r="40" spans="1:17" ht="15.75" thickBot="1">
      <c r="A40" s="1" t="s">
        <v>38</v>
      </c>
      <c r="L40" s="35"/>
      <c r="M40" s="35"/>
      <c r="N40" s="35"/>
      <c r="O40" s="35"/>
      <c r="P40" s="35"/>
      <c r="Q40" s="35"/>
    </row>
    <row r="41" spans="1:19" ht="12.75" thickBot="1">
      <c r="A41" s="7" t="s">
        <v>0</v>
      </c>
      <c r="B41" s="10"/>
      <c r="C41" s="11"/>
      <c r="D41" s="10"/>
      <c r="E41" s="11"/>
      <c r="F41" s="24" t="s">
        <v>23</v>
      </c>
      <c r="G41" s="24" t="s">
        <v>24</v>
      </c>
      <c r="H41" s="24" t="s">
        <v>26</v>
      </c>
      <c r="I41" s="72" t="s">
        <v>24</v>
      </c>
      <c r="J41" s="73"/>
      <c r="K41" s="24" t="s">
        <v>23</v>
      </c>
      <c r="L41" s="24" t="s">
        <v>24</v>
      </c>
      <c r="M41" s="24" t="s">
        <v>26</v>
      </c>
      <c r="N41" s="72" t="s">
        <v>24</v>
      </c>
      <c r="O41" s="73"/>
      <c r="P41" s="24" t="s">
        <v>23</v>
      </c>
      <c r="Q41" s="25" t="s">
        <v>24</v>
      </c>
      <c r="R41" s="6"/>
      <c r="S41" s="6"/>
    </row>
    <row r="42" spans="1:17" ht="12.75">
      <c r="A42" s="20" t="s">
        <v>39</v>
      </c>
      <c r="B42" s="46">
        <v>7</v>
      </c>
      <c r="C42" s="46">
        <v>1114</v>
      </c>
      <c r="D42" s="21"/>
      <c r="E42" s="21">
        <v>1920</v>
      </c>
      <c r="F42" s="21">
        <v>1218</v>
      </c>
      <c r="G42" s="21">
        <v>1387</v>
      </c>
      <c r="H42" s="21">
        <v>1664</v>
      </c>
      <c r="I42" s="71">
        <v>1877</v>
      </c>
      <c r="J42" s="71"/>
      <c r="K42" s="21">
        <v>1643</v>
      </c>
      <c r="L42" s="21">
        <v>1856</v>
      </c>
      <c r="M42" s="21">
        <v>2134</v>
      </c>
      <c r="N42" s="71">
        <v>2347</v>
      </c>
      <c r="O42" s="71"/>
      <c r="P42" s="21">
        <v>2326</v>
      </c>
      <c r="Q42" s="22">
        <v>2539</v>
      </c>
    </row>
    <row r="43" spans="1:17" ht="13.5" thickBot="1">
      <c r="A43" s="15" t="s">
        <v>36</v>
      </c>
      <c r="B43" s="48">
        <v>7</v>
      </c>
      <c r="C43" s="48">
        <v>1207</v>
      </c>
      <c r="D43" s="16"/>
      <c r="E43" s="16">
        <v>2059</v>
      </c>
      <c r="F43" s="16">
        <v>1311</v>
      </c>
      <c r="G43" s="16">
        <v>1479</v>
      </c>
      <c r="H43" s="16">
        <v>1804</v>
      </c>
      <c r="I43" s="70">
        <v>2017</v>
      </c>
      <c r="J43" s="70"/>
      <c r="K43" s="16">
        <v>1783</v>
      </c>
      <c r="L43" s="16">
        <v>1996</v>
      </c>
      <c r="M43" s="16">
        <v>2320</v>
      </c>
      <c r="N43" s="70">
        <v>2533</v>
      </c>
      <c r="O43" s="70"/>
      <c r="P43" s="16">
        <v>2512</v>
      </c>
      <c r="Q43" s="19">
        <v>2725</v>
      </c>
    </row>
    <row r="44" spans="1:17" ht="15.75" thickBot="1">
      <c r="A44" s="1" t="s">
        <v>40</v>
      </c>
      <c r="L44" s="35"/>
      <c r="M44" s="35"/>
      <c r="N44" s="35"/>
      <c r="O44" s="35"/>
      <c r="P44" s="35"/>
      <c r="Q44" s="35"/>
    </row>
    <row r="45" spans="1:19" ht="12.75" thickBot="1">
      <c r="A45" s="7" t="s">
        <v>16</v>
      </c>
      <c r="B45" s="10"/>
      <c r="C45" s="11"/>
      <c r="D45" s="10"/>
      <c r="E45" s="11"/>
      <c r="F45" s="24" t="s">
        <v>23</v>
      </c>
      <c r="G45" s="24" t="s">
        <v>24</v>
      </c>
      <c r="H45" s="24" t="s">
        <v>23</v>
      </c>
      <c r="I45" s="24" t="s">
        <v>26</v>
      </c>
      <c r="J45" s="24" t="s">
        <v>24</v>
      </c>
      <c r="K45" s="24" t="s">
        <v>23</v>
      </c>
      <c r="L45" s="24" t="s">
        <v>24</v>
      </c>
      <c r="M45" s="72" t="s">
        <v>26</v>
      </c>
      <c r="N45" s="73"/>
      <c r="O45" s="73"/>
      <c r="P45" s="11"/>
      <c r="Q45" s="12"/>
      <c r="R45" s="6"/>
      <c r="S45" s="6"/>
    </row>
    <row r="46" spans="1:17" ht="12.75">
      <c r="A46" s="20" t="s">
        <v>41</v>
      </c>
      <c r="B46" s="46">
        <v>7</v>
      </c>
      <c r="C46" s="46">
        <v>812</v>
      </c>
      <c r="D46" s="21"/>
      <c r="E46" s="21">
        <v>1582</v>
      </c>
      <c r="F46" s="21">
        <v>985</v>
      </c>
      <c r="G46" s="21">
        <v>1131</v>
      </c>
      <c r="H46" s="71">
        <v>1413</v>
      </c>
      <c r="I46" s="71"/>
      <c r="J46" s="21">
        <v>1559</v>
      </c>
      <c r="K46" s="21">
        <v>1396</v>
      </c>
      <c r="L46" s="21">
        <v>1542</v>
      </c>
      <c r="M46" s="71">
        <v>1824</v>
      </c>
      <c r="N46" s="71"/>
      <c r="O46" s="71"/>
      <c r="P46" s="21"/>
      <c r="Q46" s="22"/>
    </row>
    <row r="47" spans="1:17" ht="12.75">
      <c r="A47" s="9" t="s">
        <v>3</v>
      </c>
      <c r="B47" s="47">
        <v>7</v>
      </c>
      <c r="C47" s="47">
        <v>878</v>
      </c>
      <c r="D47" s="5"/>
      <c r="E47" s="5">
        <v>1759</v>
      </c>
      <c r="F47" s="5">
        <v>1083</v>
      </c>
      <c r="G47" s="5">
        <v>1261</v>
      </c>
      <c r="H47" s="69">
        <v>1543</v>
      </c>
      <c r="I47" s="69"/>
      <c r="J47" s="5">
        <v>1722</v>
      </c>
      <c r="K47" s="5">
        <v>1526</v>
      </c>
      <c r="L47" s="5">
        <v>1705</v>
      </c>
      <c r="M47" s="69">
        <v>1987</v>
      </c>
      <c r="N47" s="69"/>
      <c r="O47" s="69"/>
      <c r="P47" s="5"/>
      <c r="Q47" s="18"/>
    </row>
    <row r="48" spans="1:17" ht="12.75">
      <c r="A48" s="9" t="s">
        <v>4</v>
      </c>
      <c r="B48" s="47">
        <v>7</v>
      </c>
      <c r="C48" s="47">
        <v>895</v>
      </c>
      <c r="D48" s="5"/>
      <c r="E48" s="5">
        <v>1803</v>
      </c>
      <c r="F48" s="5">
        <v>1107</v>
      </c>
      <c r="G48" s="5">
        <v>1294</v>
      </c>
      <c r="H48" s="69">
        <v>1576</v>
      </c>
      <c r="I48" s="69"/>
      <c r="J48" s="5">
        <v>1762</v>
      </c>
      <c r="K48" s="5">
        <v>1559</v>
      </c>
      <c r="L48" s="5">
        <v>1745</v>
      </c>
      <c r="M48" s="69">
        <v>2027</v>
      </c>
      <c r="N48" s="69"/>
      <c r="O48" s="69"/>
      <c r="P48" s="5"/>
      <c r="Q48" s="18"/>
    </row>
    <row r="49" spans="1:17" ht="13.5" thickBot="1">
      <c r="A49" s="15" t="s">
        <v>42</v>
      </c>
      <c r="B49" s="48">
        <v>7</v>
      </c>
      <c r="C49" s="48">
        <v>928</v>
      </c>
      <c r="D49" s="16"/>
      <c r="E49" s="16">
        <v>1891</v>
      </c>
      <c r="F49" s="16">
        <v>1156</v>
      </c>
      <c r="G49" s="16">
        <v>1359</v>
      </c>
      <c r="H49" s="70">
        <v>1641</v>
      </c>
      <c r="I49" s="70"/>
      <c r="J49" s="16">
        <v>1844</v>
      </c>
      <c r="K49" s="16">
        <v>1624</v>
      </c>
      <c r="L49" s="16">
        <v>1827</v>
      </c>
      <c r="M49" s="70">
        <v>2108</v>
      </c>
      <c r="N49" s="70"/>
      <c r="O49" s="70"/>
      <c r="P49" s="16"/>
      <c r="Q49" s="19"/>
    </row>
    <row r="50" spans="1:17" ht="15.75" thickBot="1">
      <c r="A50" s="1" t="s">
        <v>49</v>
      </c>
      <c r="L50" s="35"/>
      <c r="M50" s="35"/>
      <c r="N50" s="35"/>
      <c r="O50" s="35"/>
      <c r="P50" s="35"/>
      <c r="Q50" s="35"/>
    </row>
    <row r="51" spans="1:19" ht="12.75" thickBot="1">
      <c r="A51" s="7" t="s">
        <v>0</v>
      </c>
      <c r="B51" s="10"/>
      <c r="C51" s="11"/>
      <c r="D51" s="10"/>
      <c r="E51" s="11"/>
      <c r="F51" s="72" t="s">
        <v>34</v>
      </c>
      <c r="G51" s="73"/>
      <c r="H51" s="72" t="s">
        <v>34</v>
      </c>
      <c r="I51" s="73"/>
      <c r="J51" s="73"/>
      <c r="K51" s="72" t="s">
        <v>34</v>
      </c>
      <c r="L51" s="73"/>
      <c r="M51" s="72" t="s">
        <v>34</v>
      </c>
      <c r="N51" s="73"/>
      <c r="O51" s="73"/>
      <c r="P51" s="72" t="s">
        <v>34</v>
      </c>
      <c r="Q51" s="34"/>
      <c r="R51" s="6"/>
      <c r="S51" s="6"/>
    </row>
    <row r="52" spans="1:17" ht="12.75">
      <c r="A52" s="20" t="s">
        <v>27</v>
      </c>
      <c r="B52" s="46">
        <v>7</v>
      </c>
      <c r="C52" s="46">
        <v>831</v>
      </c>
      <c r="D52" s="21"/>
      <c r="E52" s="21">
        <v>1487</v>
      </c>
      <c r="F52" s="71">
        <v>932</v>
      </c>
      <c r="G52" s="71"/>
      <c r="H52" s="71">
        <v>1343</v>
      </c>
      <c r="I52" s="71"/>
      <c r="J52" s="71"/>
      <c r="K52" s="71">
        <v>1322</v>
      </c>
      <c r="L52" s="71"/>
      <c r="M52" s="71">
        <v>1732</v>
      </c>
      <c r="N52" s="71"/>
      <c r="O52" s="71"/>
      <c r="P52" s="71">
        <v>1764</v>
      </c>
      <c r="Q52" s="52"/>
    </row>
    <row r="53" spans="1:17" ht="12.75">
      <c r="A53" s="9" t="s">
        <v>32</v>
      </c>
      <c r="B53" s="47">
        <v>7</v>
      </c>
      <c r="C53" s="47">
        <v>930</v>
      </c>
      <c r="D53" s="5"/>
      <c r="E53" s="5">
        <v>1656</v>
      </c>
      <c r="F53" s="69">
        <v>1038</v>
      </c>
      <c r="G53" s="69"/>
      <c r="H53" s="69">
        <v>1495</v>
      </c>
      <c r="I53" s="69"/>
      <c r="J53" s="69"/>
      <c r="K53" s="69">
        <v>1475</v>
      </c>
      <c r="L53" s="69"/>
      <c r="M53" s="69">
        <v>1932</v>
      </c>
      <c r="N53" s="69"/>
      <c r="O53" s="69"/>
      <c r="P53" s="69">
        <v>1969</v>
      </c>
      <c r="Q53" s="51"/>
    </row>
    <row r="54" spans="1:17" ht="12.75">
      <c r="A54" s="9" t="s">
        <v>7</v>
      </c>
      <c r="B54" s="47">
        <v>7</v>
      </c>
      <c r="C54" s="47">
        <v>860</v>
      </c>
      <c r="D54" s="5"/>
      <c r="E54" s="5">
        <v>1552</v>
      </c>
      <c r="F54" s="69">
        <v>969</v>
      </c>
      <c r="G54" s="69"/>
      <c r="H54" s="69">
        <v>1391</v>
      </c>
      <c r="I54" s="69"/>
      <c r="J54" s="69"/>
      <c r="K54" s="69">
        <v>1370</v>
      </c>
      <c r="L54" s="69"/>
      <c r="M54" s="69">
        <v>1793</v>
      </c>
      <c r="N54" s="69"/>
      <c r="O54" s="69"/>
      <c r="P54" s="69">
        <v>1830</v>
      </c>
      <c r="Q54" s="51"/>
    </row>
    <row r="55" spans="1:17" ht="12.75">
      <c r="A55" s="9" t="s">
        <v>8</v>
      </c>
      <c r="B55" s="47">
        <v>7</v>
      </c>
      <c r="C55" s="47">
        <v>959</v>
      </c>
      <c r="D55" s="5"/>
      <c r="E55" s="5">
        <v>1648</v>
      </c>
      <c r="F55" s="69">
        <v>1068</v>
      </c>
      <c r="G55" s="69"/>
      <c r="H55" s="69">
        <v>1539</v>
      </c>
      <c r="I55" s="69"/>
      <c r="J55" s="69"/>
      <c r="K55" s="69">
        <v>1519</v>
      </c>
      <c r="L55" s="69"/>
      <c r="M55" s="69">
        <v>1990</v>
      </c>
      <c r="N55" s="69"/>
      <c r="O55" s="69"/>
      <c r="P55" s="69">
        <v>2028</v>
      </c>
      <c r="Q55" s="51"/>
    </row>
    <row r="56" spans="1:17" ht="12.75">
      <c r="A56" s="9" t="s">
        <v>9</v>
      </c>
      <c r="B56" s="47">
        <v>7</v>
      </c>
      <c r="C56" s="47">
        <v>964</v>
      </c>
      <c r="D56" s="5"/>
      <c r="E56" s="5">
        <v>1606</v>
      </c>
      <c r="F56" s="69">
        <v>1075</v>
      </c>
      <c r="G56" s="69"/>
      <c r="H56" s="69">
        <v>1549</v>
      </c>
      <c r="I56" s="69"/>
      <c r="J56" s="69"/>
      <c r="K56" s="69">
        <v>1528</v>
      </c>
      <c r="L56" s="69"/>
      <c r="M56" s="69">
        <v>2001</v>
      </c>
      <c r="N56" s="69"/>
      <c r="O56" s="69"/>
      <c r="P56" s="69">
        <v>2040</v>
      </c>
      <c r="Q56" s="51"/>
    </row>
    <row r="57" spans="1:17" ht="12.75">
      <c r="A57" s="9" t="s">
        <v>10</v>
      </c>
      <c r="B57" s="47">
        <v>7</v>
      </c>
      <c r="C57" s="47">
        <v>877</v>
      </c>
      <c r="D57" s="5"/>
      <c r="E57" s="5">
        <v>1424</v>
      </c>
      <c r="F57" s="69">
        <v>989</v>
      </c>
      <c r="G57" s="69"/>
      <c r="H57" s="69">
        <v>1419</v>
      </c>
      <c r="I57" s="69"/>
      <c r="J57" s="69"/>
      <c r="K57" s="69">
        <v>1398</v>
      </c>
      <c r="L57" s="69"/>
      <c r="M57" s="69">
        <v>1827</v>
      </c>
      <c r="N57" s="69"/>
      <c r="O57" s="69"/>
      <c r="P57" s="69">
        <v>1867</v>
      </c>
      <c r="Q57" s="51"/>
    </row>
    <row r="58" spans="1:17" ht="12.75">
      <c r="A58" s="9" t="s">
        <v>11</v>
      </c>
      <c r="B58" s="47">
        <v>7</v>
      </c>
      <c r="C58" s="47">
        <v>883</v>
      </c>
      <c r="D58" s="5"/>
      <c r="E58" s="5">
        <v>1381</v>
      </c>
      <c r="F58" s="69">
        <v>996</v>
      </c>
      <c r="G58" s="69"/>
      <c r="H58" s="69">
        <v>1428</v>
      </c>
      <c r="I58" s="69"/>
      <c r="J58" s="69"/>
      <c r="K58" s="69">
        <v>1407</v>
      </c>
      <c r="L58" s="69"/>
      <c r="M58" s="69">
        <v>1839</v>
      </c>
      <c r="N58" s="69"/>
      <c r="O58" s="69"/>
      <c r="P58" s="69">
        <v>1879</v>
      </c>
      <c r="Q58" s="51"/>
    </row>
    <row r="59" spans="1:17" ht="13.5" thickBot="1">
      <c r="A59" s="15" t="s">
        <v>12</v>
      </c>
      <c r="B59" s="48">
        <v>7</v>
      </c>
      <c r="C59" s="48">
        <v>888</v>
      </c>
      <c r="D59" s="16"/>
      <c r="E59" s="16">
        <v>1338</v>
      </c>
      <c r="F59" s="70">
        <v>1003</v>
      </c>
      <c r="G59" s="70"/>
      <c r="H59" s="70">
        <v>1437</v>
      </c>
      <c r="I59" s="70"/>
      <c r="J59" s="70"/>
      <c r="K59" s="70">
        <v>1416</v>
      </c>
      <c r="L59" s="70"/>
      <c r="M59" s="70">
        <v>1850</v>
      </c>
      <c r="N59" s="70"/>
      <c r="O59" s="70"/>
      <c r="P59" s="70">
        <v>1892</v>
      </c>
      <c r="Q59" s="50"/>
    </row>
    <row r="60" spans="1:17" ht="15.75" thickBot="1">
      <c r="A60" s="1" t="s">
        <v>54</v>
      </c>
      <c r="L60" s="35"/>
      <c r="M60" s="35"/>
      <c r="N60" s="35"/>
      <c r="O60" s="35"/>
      <c r="P60" s="35"/>
      <c r="Q60" s="35"/>
    </row>
    <row r="61" spans="1:19" ht="12.75" thickBot="1">
      <c r="A61" s="7" t="s">
        <v>55</v>
      </c>
      <c r="B61" s="10"/>
      <c r="C61" s="11"/>
      <c r="D61" s="10"/>
      <c r="E61" s="11"/>
      <c r="F61" s="72" t="s">
        <v>34</v>
      </c>
      <c r="G61" s="73"/>
      <c r="H61" s="72" t="s">
        <v>34</v>
      </c>
      <c r="I61" s="73"/>
      <c r="J61" s="73"/>
      <c r="K61" s="72" t="s">
        <v>34</v>
      </c>
      <c r="L61" s="73"/>
      <c r="M61" s="72" t="s">
        <v>34</v>
      </c>
      <c r="N61" s="73"/>
      <c r="O61" s="73"/>
      <c r="P61" s="72" t="s">
        <v>34</v>
      </c>
      <c r="Q61" s="34"/>
      <c r="R61" s="6"/>
      <c r="S61" s="6"/>
    </row>
    <row r="62" spans="1:17" ht="12.75">
      <c r="A62" s="20" t="s">
        <v>14</v>
      </c>
      <c r="B62" s="46">
        <v>7</v>
      </c>
      <c r="C62" s="46">
        <v>1115</v>
      </c>
      <c r="D62" s="21"/>
      <c r="E62" s="21">
        <v>1925</v>
      </c>
      <c r="F62" s="71">
        <v>1180</v>
      </c>
      <c r="G62" s="71"/>
      <c r="H62" s="71">
        <v>1665</v>
      </c>
      <c r="I62" s="71"/>
      <c r="J62" s="71"/>
      <c r="K62" s="71">
        <v>1646</v>
      </c>
      <c r="L62" s="71"/>
      <c r="M62" s="71">
        <v>2137</v>
      </c>
      <c r="N62" s="71"/>
      <c r="O62" s="71"/>
      <c r="P62" s="71">
        <v>2204</v>
      </c>
      <c r="Q62" s="52"/>
    </row>
    <row r="63" spans="1:17" ht="12.75">
      <c r="A63" s="9" t="s">
        <v>27</v>
      </c>
      <c r="B63" s="47">
        <v>7</v>
      </c>
      <c r="C63" s="47">
        <v>1171</v>
      </c>
      <c r="D63" s="5"/>
      <c r="E63" s="5">
        <v>2029</v>
      </c>
      <c r="F63" s="69">
        <v>1234</v>
      </c>
      <c r="G63" s="69"/>
      <c r="H63" s="69">
        <v>1745</v>
      </c>
      <c r="I63" s="69"/>
      <c r="J63" s="69"/>
      <c r="K63" s="69">
        <v>1724</v>
      </c>
      <c r="L63" s="69"/>
      <c r="M63" s="69">
        <v>2235</v>
      </c>
      <c r="N63" s="69"/>
      <c r="O63" s="69"/>
      <c r="P63" s="69">
        <v>2307</v>
      </c>
      <c r="Q63" s="51"/>
    </row>
    <row r="64" spans="1:17" ht="12.75">
      <c r="A64" s="9" t="s">
        <v>32</v>
      </c>
      <c r="B64" s="47">
        <v>7</v>
      </c>
      <c r="C64" s="47">
        <v>1320</v>
      </c>
      <c r="D64" s="5"/>
      <c r="E64" s="5">
        <v>2286</v>
      </c>
      <c r="F64" s="69">
        <v>1388</v>
      </c>
      <c r="G64" s="69"/>
      <c r="H64" s="69">
        <v>1962</v>
      </c>
      <c r="I64" s="69"/>
      <c r="J64" s="69"/>
      <c r="K64" s="69">
        <v>1941</v>
      </c>
      <c r="L64" s="69"/>
      <c r="M64" s="69">
        <v>2515</v>
      </c>
      <c r="N64" s="69"/>
      <c r="O64" s="69"/>
      <c r="P64" s="69">
        <v>2598</v>
      </c>
      <c r="Q64" s="51"/>
    </row>
    <row r="65" spans="1:17" ht="12.75">
      <c r="A65" s="9" t="s">
        <v>39</v>
      </c>
      <c r="B65" s="47">
        <v>7</v>
      </c>
      <c r="C65" s="47">
        <v>1251</v>
      </c>
      <c r="D65" s="5"/>
      <c r="E65" s="5">
        <v>2181</v>
      </c>
      <c r="F65" s="69">
        <v>1318</v>
      </c>
      <c r="G65" s="69"/>
      <c r="H65" s="69">
        <v>1857</v>
      </c>
      <c r="I65" s="69"/>
      <c r="J65" s="69"/>
      <c r="K65" s="69">
        <v>1836</v>
      </c>
      <c r="L65" s="69"/>
      <c r="M65" s="69">
        <v>2375</v>
      </c>
      <c r="N65" s="69"/>
      <c r="O65" s="69"/>
      <c r="P65" s="69">
        <v>2459</v>
      </c>
      <c r="Q65" s="51"/>
    </row>
    <row r="66" spans="1:17" ht="13.5" thickBot="1">
      <c r="A66" s="15" t="s">
        <v>36</v>
      </c>
      <c r="B66" s="48">
        <v>7</v>
      </c>
      <c r="C66" s="48">
        <v>1344</v>
      </c>
      <c r="D66" s="16"/>
      <c r="E66" s="16">
        <v>2320</v>
      </c>
      <c r="F66" s="70">
        <v>1411</v>
      </c>
      <c r="G66" s="70"/>
      <c r="H66" s="70">
        <v>1997</v>
      </c>
      <c r="I66" s="70"/>
      <c r="J66" s="70"/>
      <c r="K66" s="70">
        <v>1976</v>
      </c>
      <c r="L66" s="70"/>
      <c r="M66" s="70">
        <v>2561</v>
      </c>
      <c r="N66" s="70"/>
      <c r="O66" s="70"/>
      <c r="P66" s="70">
        <v>2645</v>
      </c>
      <c r="Q66" s="50"/>
    </row>
    <row r="67" spans="1:17" ht="15.75" thickBot="1">
      <c r="A67" s="1" t="s">
        <v>63</v>
      </c>
      <c r="L67" s="39"/>
      <c r="M67" s="39"/>
      <c r="N67" s="39"/>
      <c r="O67" s="39"/>
      <c r="P67" s="39"/>
      <c r="Q67" s="39"/>
    </row>
    <row r="68" spans="1:19" ht="12.75" thickBot="1">
      <c r="A68" s="7" t="s">
        <v>0</v>
      </c>
      <c r="B68" s="10"/>
      <c r="C68" s="11"/>
      <c r="D68" s="10"/>
      <c r="E68" s="11"/>
      <c r="F68" s="24" t="s">
        <v>23</v>
      </c>
      <c r="G68" s="24" t="s">
        <v>24</v>
      </c>
      <c r="H68" s="24" t="s">
        <v>26</v>
      </c>
      <c r="I68" s="72" t="s">
        <v>24</v>
      </c>
      <c r="J68" s="73"/>
      <c r="K68" s="24" t="s">
        <v>23</v>
      </c>
      <c r="L68" s="24" t="s">
        <v>24</v>
      </c>
      <c r="M68" s="24" t="s">
        <v>26</v>
      </c>
      <c r="N68" s="72" t="s">
        <v>24</v>
      </c>
      <c r="O68" s="73"/>
      <c r="P68" s="24" t="s">
        <v>23</v>
      </c>
      <c r="Q68" s="25" t="s">
        <v>24</v>
      </c>
      <c r="R68" s="6"/>
      <c r="S68" s="6"/>
    </row>
    <row r="69" spans="1:17" ht="23.25">
      <c r="A69" s="20" t="s">
        <v>14</v>
      </c>
      <c r="B69" s="44">
        <v>7</v>
      </c>
      <c r="C69" s="44">
        <v>658</v>
      </c>
      <c r="D69" s="21"/>
      <c r="E69" s="21">
        <v>1226</v>
      </c>
      <c r="F69" s="21">
        <v>789</v>
      </c>
      <c r="G69" s="21">
        <v>878</v>
      </c>
      <c r="H69" s="21">
        <v>1152</v>
      </c>
      <c r="I69" s="71">
        <v>1241</v>
      </c>
      <c r="J69" s="71"/>
      <c r="K69" s="21">
        <v>1127</v>
      </c>
      <c r="L69" s="21">
        <v>1216</v>
      </c>
      <c r="M69" s="21">
        <v>1489</v>
      </c>
      <c r="N69" s="71">
        <v>1525</v>
      </c>
      <c r="O69" s="71"/>
      <c r="P69" s="21">
        <v>1500</v>
      </c>
      <c r="Q69" s="22">
        <v>1620</v>
      </c>
    </row>
    <row r="70" spans="1:17" ht="13.5" thickBot="1">
      <c r="A70" s="15" t="s">
        <v>27</v>
      </c>
      <c r="B70" s="48">
        <v>7</v>
      </c>
      <c r="C70" s="48">
        <v>694</v>
      </c>
      <c r="D70" s="16"/>
      <c r="E70" s="16">
        <v>1267</v>
      </c>
      <c r="F70" s="16">
        <v>812</v>
      </c>
      <c r="G70" s="16">
        <v>908</v>
      </c>
      <c r="H70" s="16">
        <v>1182</v>
      </c>
      <c r="I70" s="70">
        <v>1278</v>
      </c>
      <c r="J70" s="70"/>
      <c r="K70" s="16">
        <v>1157</v>
      </c>
      <c r="L70" s="16">
        <v>1253</v>
      </c>
      <c r="M70" s="16">
        <v>1527</v>
      </c>
      <c r="N70" s="70">
        <v>1566</v>
      </c>
      <c r="O70" s="70"/>
      <c r="P70" s="16">
        <v>1541</v>
      </c>
      <c r="Q70" s="19">
        <v>1620</v>
      </c>
    </row>
    <row r="71" spans="1:17" ht="15.75" thickBot="1">
      <c r="A71" s="1" t="s">
        <v>64</v>
      </c>
      <c r="L71" s="35"/>
      <c r="M71" s="35"/>
      <c r="N71" s="35"/>
      <c r="O71" s="35"/>
      <c r="P71" s="35"/>
      <c r="Q71" s="35"/>
    </row>
    <row r="72" spans="1:19" ht="12.75" thickBot="1">
      <c r="A72" s="7" t="s">
        <v>0</v>
      </c>
      <c r="B72" s="10"/>
      <c r="C72" s="11"/>
      <c r="D72" s="10"/>
      <c r="E72" s="11"/>
      <c r="F72" s="24" t="s">
        <v>23</v>
      </c>
      <c r="G72" s="24" t="s">
        <v>24</v>
      </c>
      <c r="H72" s="24" t="s">
        <v>26</v>
      </c>
      <c r="I72" s="72" t="s">
        <v>24</v>
      </c>
      <c r="J72" s="73"/>
      <c r="K72" s="24" t="s">
        <v>23</v>
      </c>
      <c r="L72" s="24" t="s">
        <v>24</v>
      </c>
      <c r="M72" s="11"/>
      <c r="N72" s="11"/>
      <c r="O72" s="11"/>
      <c r="P72" s="11"/>
      <c r="Q72" s="12"/>
      <c r="R72" s="6"/>
      <c r="S72" s="6"/>
    </row>
    <row r="73" spans="1:17" ht="12.75">
      <c r="A73" s="20" t="s">
        <v>14</v>
      </c>
      <c r="B73" s="46">
        <v>7</v>
      </c>
      <c r="C73" s="46">
        <v>706</v>
      </c>
      <c r="D73" s="21"/>
      <c r="E73" s="21">
        <v>1209</v>
      </c>
      <c r="F73" s="21">
        <v>779</v>
      </c>
      <c r="G73" s="21">
        <v>813</v>
      </c>
      <c r="H73" s="21">
        <v>1087</v>
      </c>
      <c r="I73" s="71">
        <v>1172</v>
      </c>
      <c r="J73" s="71"/>
      <c r="K73" s="21">
        <v>1113</v>
      </c>
      <c r="L73" s="21">
        <v>1147</v>
      </c>
      <c r="M73" s="21"/>
      <c r="N73" s="21"/>
      <c r="O73" s="21"/>
      <c r="P73" s="21"/>
      <c r="Q73" s="22"/>
    </row>
    <row r="74" spans="1:17" ht="12.75">
      <c r="A74" s="9" t="s">
        <v>27</v>
      </c>
      <c r="B74" s="47">
        <v>7</v>
      </c>
      <c r="C74" s="47">
        <v>715</v>
      </c>
      <c r="D74" s="5"/>
      <c r="E74" s="5">
        <v>1228</v>
      </c>
      <c r="F74" s="69">
        <v>790</v>
      </c>
      <c r="G74" s="69"/>
      <c r="H74" s="5">
        <v>1064</v>
      </c>
      <c r="I74" s="69">
        <v>1153</v>
      </c>
      <c r="J74" s="69"/>
      <c r="K74" s="69">
        <v>1128</v>
      </c>
      <c r="L74" s="69"/>
      <c r="M74" s="5"/>
      <c r="N74" s="5"/>
      <c r="O74" s="5"/>
      <c r="P74" s="5"/>
      <c r="Q74" s="18"/>
    </row>
    <row r="75" spans="1:17" ht="13.5" thickBot="1">
      <c r="A75" s="15" t="s">
        <v>32</v>
      </c>
      <c r="B75" s="48">
        <v>7</v>
      </c>
      <c r="C75" s="48">
        <v>785</v>
      </c>
      <c r="D75" s="16"/>
      <c r="E75" s="16">
        <v>1333</v>
      </c>
      <c r="F75" s="70">
        <v>860</v>
      </c>
      <c r="G75" s="70"/>
      <c r="H75" s="16">
        <v>1168</v>
      </c>
      <c r="I75" s="70">
        <v>1258</v>
      </c>
      <c r="J75" s="70"/>
      <c r="K75" s="70">
        <v>1233</v>
      </c>
      <c r="L75" s="70"/>
      <c r="M75" s="16"/>
      <c r="N75" s="16"/>
      <c r="O75" s="16"/>
      <c r="P75" s="16"/>
      <c r="Q75" s="19"/>
    </row>
    <row r="76" spans="1:17" ht="15.75" thickBot="1">
      <c r="A76" s="1" t="s">
        <v>65</v>
      </c>
      <c r="L76" s="35"/>
      <c r="M76" s="35"/>
      <c r="N76" s="35"/>
      <c r="O76" s="35"/>
      <c r="P76" s="35"/>
      <c r="Q76" s="35"/>
    </row>
    <row r="77" spans="1:19" ht="12.75" thickBot="1">
      <c r="A77" s="7" t="s">
        <v>0</v>
      </c>
      <c r="B77" s="10"/>
      <c r="C77" s="11"/>
      <c r="D77" s="10"/>
      <c r="E77" s="11"/>
      <c r="F77" s="24" t="s">
        <v>23</v>
      </c>
      <c r="G77" s="24" t="s">
        <v>24</v>
      </c>
      <c r="H77" s="24" t="s">
        <v>26</v>
      </c>
      <c r="I77" s="72" t="s">
        <v>24</v>
      </c>
      <c r="J77" s="73"/>
      <c r="K77" s="24" t="s">
        <v>23</v>
      </c>
      <c r="L77" s="24" t="s">
        <v>24</v>
      </c>
      <c r="M77" s="24" t="s">
        <v>26</v>
      </c>
      <c r="N77" s="72" t="s">
        <v>24</v>
      </c>
      <c r="O77" s="73"/>
      <c r="P77" s="11"/>
      <c r="Q77" s="12"/>
      <c r="R77" s="6"/>
      <c r="S77" s="6"/>
    </row>
    <row r="78" spans="1:17" ht="12.75">
      <c r="A78" s="20" t="s">
        <v>27</v>
      </c>
      <c r="B78" s="46">
        <v>7</v>
      </c>
      <c r="C78" s="46">
        <v>752</v>
      </c>
      <c r="D78" s="21"/>
      <c r="E78" s="21">
        <v>1317</v>
      </c>
      <c r="F78" s="21">
        <v>840</v>
      </c>
      <c r="G78" s="21">
        <v>936</v>
      </c>
      <c r="H78" s="21">
        <v>1214</v>
      </c>
      <c r="I78" s="71">
        <v>1315</v>
      </c>
      <c r="J78" s="71"/>
      <c r="K78" s="21">
        <v>1193</v>
      </c>
      <c r="L78" s="21">
        <v>1294</v>
      </c>
      <c r="M78" s="21">
        <v>1572</v>
      </c>
      <c r="N78" s="71">
        <v>1616</v>
      </c>
      <c r="O78" s="71"/>
      <c r="P78" s="21"/>
      <c r="Q78" s="22"/>
    </row>
    <row r="79" spans="1:17" ht="12.75">
      <c r="A79" s="9" t="s">
        <v>32</v>
      </c>
      <c r="B79" s="47">
        <v>7</v>
      </c>
      <c r="C79" s="47">
        <v>920</v>
      </c>
      <c r="D79" s="5"/>
      <c r="E79" s="5">
        <v>1638</v>
      </c>
      <c r="F79" s="5">
        <v>1030</v>
      </c>
      <c r="G79" s="5">
        <v>1167</v>
      </c>
      <c r="H79" s="5">
        <v>1479</v>
      </c>
      <c r="I79" s="69">
        <v>1620</v>
      </c>
      <c r="J79" s="69"/>
      <c r="K79" s="5">
        <v>1458</v>
      </c>
      <c r="L79" s="5">
        <v>1599</v>
      </c>
      <c r="M79" s="5">
        <v>1912</v>
      </c>
      <c r="N79" s="69">
        <v>1972</v>
      </c>
      <c r="O79" s="69"/>
      <c r="P79" s="5"/>
      <c r="Q79" s="18"/>
    </row>
    <row r="80" spans="1:17" ht="12.75">
      <c r="A80" s="9" t="s">
        <v>39</v>
      </c>
      <c r="B80" s="47">
        <v>7</v>
      </c>
      <c r="C80" s="47">
        <v>851</v>
      </c>
      <c r="D80" s="5"/>
      <c r="E80" s="5">
        <v>1534</v>
      </c>
      <c r="F80" s="5">
        <v>961</v>
      </c>
      <c r="G80" s="5">
        <v>1097</v>
      </c>
      <c r="H80" s="5">
        <v>1375</v>
      </c>
      <c r="I80" s="69">
        <v>1516</v>
      </c>
      <c r="J80" s="69"/>
      <c r="K80" s="5">
        <v>1354</v>
      </c>
      <c r="L80" s="5">
        <v>1495</v>
      </c>
      <c r="M80" s="5">
        <v>1772</v>
      </c>
      <c r="N80" s="69">
        <v>1833</v>
      </c>
      <c r="O80" s="69"/>
      <c r="P80" s="5"/>
      <c r="Q80" s="18"/>
    </row>
    <row r="81" spans="1:17" ht="13.5" thickBot="1">
      <c r="A81" s="15" t="s">
        <v>36</v>
      </c>
      <c r="B81" s="48">
        <v>7</v>
      </c>
      <c r="C81" s="48">
        <v>943</v>
      </c>
      <c r="D81" s="16"/>
      <c r="E81" s="16">
        <v>1673</v>
      </c>
      <c r="F81" s="16">
        <v>1053</v>
      </c>
      <c r="G81" s="16">
        <v>1190</v>
      </c>
      <c r="H81" s="16">
        <v>1514</v>
      </c>
      <c r="I81" s="70">
        <v>1655</v>
      </c>
      <c r="J81" s="70"/>
      <c r="K81" s="16">
        <v>1493</v>
      </c>
      <c r="L81" s="16">
        <v>1634</v>
      </c>
      <c r="M81" s="16">
        <v>1958</v>
      </c>
      <c r="N81" s="70">
        <v>2018</v>
      </c>
      <c r="O81" s="70"/>
      <c r="P81" s="16"/>
      <c r="Q81" s="19"/>
    </row>
    <row r="82" spans="1:17" ht="20.25">
      <c r="A82" s="38" t="s">
        <v>85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.75" thickBot="1">
      <c r="A83" s="1" t="s">
        <v>53</v>
      </c>
      <c r="L83" s="35"/>
      <c r="M83" s="35"/>
      <c r="N83" s="35"/>
      <c r="O83" s="35"/>
      <c r="P83" s="35"/>
      <c r="Q83" s="35"/>
    </row>
    <row r="84" spans="1:18" ht="12.75" thickBot="1">
      <c r="A84" s="7" t="s">
        <v>0</v>
      </c>
      <c r="B84" s="10"/>
      <c r="C84" s="11"/>
      <c r="D84" s="10"/>
      <c r="E84" s="11"/>
      <c r="F84" s="72" t="s">
        <v>34</v>
      </c>
      <c r="G84" s="73"/>
      <c r="H84" s="72" t="s">
        <v>34</v>
      </c>
      <c r="I84" s="73"/>
      <c r="J84" s="73"/>
      <c r="K84" s="72" t="s">
        <v>34</v>
      </c>
      <c r="L84" s="73"/>
      <c r="M84" s="11"/>
      <c r="N84" s="11"/>
      <c r="O84" s="11"/>
      <c r="P84" s="11"/>
      <c r="Q84" s="12"/>
      <c r="R84" s="6"/>
    </row>
    <row r="85" spans="1:17" ht="12.75">
      <c r="A85" s="20" t="s">
        <v>32</v>
      </c>
      <c r="B85" s="46">
        <v>7</v>
      </c>
      <c r="C85" s="46">
        <v>1116</v>
      </c>
      <c r="D85" s="21"/>
      <c r="E85" s="21">
        <v>2306</v>
      </c>
      <c r="F85" s="71">
        <v>1400</v>
      </c>
      <c r="G85" s="71"/>
      <c r="H85" s="71">
        <v>1978</v>
      </c>
      <c r="I85" s="71"/>
      <c r="J85" s="71"/>
      <c r="K85" s="71">
        <v>1957</v>
      </c>
      <c r="L85" s="71"/>
      <c r="M85" s="21"/>
      <c r="N85" s="21"/>
      <c r="O85" s="21"/>
      <c r="P85" s="21"/>
      <c r="Q85" s="22"/>
    </row>
    <row r="86" spans="1:17" ht="12.75">
      <c r="A86" s="9" t="s">
        <v>39</v>
      </c>
      <c r="B86" s="47">
        <v>7</v>
      </c>
      <c r="C86" s="47">
        <v>1047</v>
      </c>
      <c r="D86" s="5"/>
      <c r="E86" s="5">
        <v>2201</v>
      </c>
      <c r="F86" s="69">
        <v>1330</v>
      </c>
      <c r="G86" s="69"/>
      <c r="H86" s="69">
        <v>1873</v>
      </c>
      <c r="I86" s="69"/>
      <c r="J86" s="69"/>
      <c r="K86" s="69">
        <v>1852</v>
      </c>
      <c r="L86" s="69"/>
      <c r="M86" s="5"/>
      <c r="N86" s="5"/>
      <c r="O86" s="5"/>
      <c r="P86" s="5"/>
      <c r="Q86" s="18"/>
    </row>
    <row r="87" spans="1:17" ht="13.5" thickBot="1">
      <c r="A87" s="15" t="s">
        <v>36</v>
      </c>
      <c r="B87" s="48">
        <v>7</v>
      </c>
      <c r="C87" s="48">
        <v>1140</v>
      </c>
      <c r="D87" s="16"/>
      <c r="E87" s="16">
        <v>2341</v>
      </c>
      <c r="F87" s="70">
        <v>1423</v>
      </c>
      <c r="G87" s="70"/>
      <c r="H87" s="70">
        <v>2013</v>
      </c>
      <c r="I87" s="70"/>
      <c r="J87" s="70"/>
      <c r="K87" s="70">
        <v>1992</v>
      </c>
      <c r="L87" s="70"/>
      <c r="M87" s="16"/>
      <c r="N87" s="16"/>
      <c r="O87" s="16"/>
      <c r="P87" s="16"/>
      <c r="Q87" s="19"/>
    </row>
    <row r="88" spans="1:17" ht="2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5.75" thickBot="1">
      <c r="A89" s="1" t="s">
        <v>33</v>
      </c>
      <c r="L89" s="35"/>
      <c r="M89" s="35"/>
      <c r="N89" s="35"/>
      <c r="O89" s="35"/>
      <c r="P89" s="35"/>
      <c r="Q89" s="35"/>
    </row>
    <row r="90" spans="1:17" ht="12.75" thickBot="1">
      <c r="A90" s="7" t="s">
        <v>15</v>
      </c>
      <c r="B90" s="10"/>
      <c r="C90" s="11"/>
      <c r="D90" s="10"/>
      <c r="E90" s="11"/>
      <c r="F90" s="24" t="s">
        <v>23</v>
      </c>
      <c r="G90" s="24" t="s">
        <v>24</v>
      </c>
      <c r="H90" s="72" t="s">
        <v>34</v>
      </c>
      <c r="I90" s="73"/>
      <c r="J90" s="73"/>
      <c r="K90" s="72" t="s">
        <v>34</v>
      </c>
      <c r="L90" s="73"/>
      <c r="M90" s="11"/>
      <c r="N90" s="11"/>
      <c r="O90" s="11"/>
      <c r="P90" s="11"/>
      <c r="Q90" s="12"/>
    </row>
    <row r="91" spans="1:17" ht="12.75">
      <c r="A91" s="20" t="s">
        <v>32</v>
      </c>
      <c r="B91" s="46">
        <v>7</v>
      </c>
      <c r="C91" s="46">
        <v>1185</v>
      </c>
      <c r="D91" s="21"/>
      <c r="E91" s="21">
        <v>2245</v>
      </c>
      <c r="F91" s="21">
        <v>1352</v>
      </c>
      <c r="G91" s="21">
        <v>1601</v>
      </c>
      <c r="H91" s="71">
        <v>1913</v>
      </c>
      <c r="I91" s="71"/>
      <c r="J91" s="71"/>
      <c r="K91" s="71">
        <v>1893</v>
      </c>
      <c r="L91" s="71"/>
      <c r="M91" s="21"/>
      <c r="N91" s="21"/>
      <c r="O91" s="21"/>
      <c r="P91" s="21"/>
      <c r="Q91" s="22"/>
    </row>
    <row r="92" spans="1:17" ht="12.75">
      <c r="A92" s="9" t="s">
        <v>35</v>
      </c>
      <c r="B92" s="47">
        <v>7</v>
      </c>
      <c r="C92" s="47">
        <v>1115</v>
      </c>
      <c r="D92" s="5"/>
      <c r="E92" s="5">
        <v>2141</v>
      </c>
      <c r="F92" s="5">
        <v>1282</v>
      </c>
      <c r="G92" s="5">
        <v>1531</v>
      </c>
      <c r="H92" s="69">
        <v>1809</v>
      </c>
      <c r="I92" s="69"/>
      <c r="J92" s="69"/>
      <c r="K92" s="69">
        <v>1788</v>
      </c>
      <c r="L92" s="69"/>
      <c r="M92" s="5"/>
      <c r="N92" s="5"/>
      <c r="O92" s="5"/>
      <c r="P92" s="5"/>
      <c r="Q92" s="18"/>
    </row>
    <row r="93" spans="1:17" ht="12.75">
      <c r="A93" s="9" t="s">
        <v>36</v>
      </c>
      <c r="B93" s="47">
        <v>7</v>
      </c>
      <c r="C93" s="47">
        <v>1208</v>
      </c>
      <c r="D93" s="5"/>
      <c r="E93" s="5">
        <v>2280</v>
      </c>
      <c r="F93" s="5">
        <v>1375</v>
      </c>
      <c r="G93" s="5">
        <v>1624</v>
      </c>
      <c r="H93" s="69">
        <v>1948</v>
      </c>
      <c r="I93" s="69"/>
      <c r="J93" s="69"/>
      <c r="K93" s="69">
        <v>1927</v>
      </c>
      <c r="L93" s="69"/>
      <c r="M93" s="5"/>
      <c r="N93" s="5"/>
      <c r="O93" s="5"/>
      <c r="P93" s="5"/>
      <c r="Q93" s="18"/>
    </row>
    <row r="94" spans="1:17" ht="13.5" thickBot="1">
      <c r="A94" s="15" t="s">
        <v>37</v>
      </c>
      <c r="B94" s="48">
        <v>7</v>
      </c>
      <c r="C94" s="48">
        <v>1671</v>
      </c>
      <c r="D94" s="16"/>
      <c r="E94" s="16">
        <v>2362</v>
      </c>
      <c r="F94" s="16">
        <v>1403</v>
      </c>
      <c r="G94" s="16">
        <v>1692</v>
      </c>
      <c r="H94" s="70">
        <v>1970</v>
      </c>
      <c r="I94" s="70"/>
      <c r="J94" s="70"/>
      <c r="K94" s="70">
        <v>1949</v>
      </c>
      <c r="L94" s="70"/>
      <c r="M94" s="16"/>
      <c r="N94" s="16"/>
      <c r="O94" s="16"/>
      <c r="P94" s="16"/>
      <c r="Q94" s="19"/>
    </row>
    <row r="95" spans="1:17" ht="20.25">
      <c r="A95" s="38" t="s">
        <v>86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ht="15.75" thickBot="1">
      <c r="A96" s="1" t="s">
        <v>30</v>
      </c>
      <c r="L96" s="35"/>
      <c r="M96" s="35"/>
      <c r="N96" s="35"/>
      <c r="O96" s="35"/>
      <c r="P96" s="35"/>
      <c r="Q96" s="35"/>
    </row>
    <row r="97" spans="1:17" ht="12.75" thickBot="1">
      <c r="A97" s="7" t="s">
        <v>0</v>
      </c>
      <c r="B97" s="10"/>
      <c r="C97" s="11"/>
      <c r="D97" s="23"/>
      <c r="E97" s="11"/>
      <c r="F97" s="24" t="s">
        <v>23</v>
      </c>
      <c r="G97" s="24" t="s">
        <v>24</v>
      </c>
      <c r="H97" s="24" t="s">
        <v>23</v>
      </c>
      <c r="I97" s="24" t="s">
        <v>31</v>
      </c>
      <c r="J97" s="24" t="s">
        <v>24</v>
      </c>
      <c r="K97" s="24" t="s">
        <v>23</v>
      </c>
      <c r="L97" s="24" t="s">
        <v>24</v>
      </c>
      <c r="M97" s="11"/>
      <c r="N97" s="11"/>
      <c r="O97" s="11"/>
      <c r="P97" s="11"/>
      <c r="Q97" s="12"/>
    </row>
    <row r="98" spans="1:17" ht="13.5" thickBot="1">
      <c r="A98" s="26" t="s">
        <v>32</v>
      </c>
      <c r="B98" s="49">
        <v>7</v>
      </c>
      <c r="C98" s="49">
        <v>881</v>
      </c>
      <c r="D98" s="28"/>
      <c r="E98" s="27">
        <v>1551</v>
      </c>
      <c r="F98" s="27">
        <v>983</v>
      </c>
      <c r="G98" s="27">
        <v>1104</v>
      </c>
      <c r="H98" s="27">
        <v>1295</v>
      </c>
      <c r="I98" s="27">
        <v>1416</v>
      </c>
      <c r="J98" s="27">
        <v>1541</v>
      </c>
      <c r="K98" s="27">
        <v>1395</v>
      </c>
      <c r="L98" s="27">
        <v>1520</v>
      </c>
      <c r="M98" s="27"/>
      <c r="N98" s="27"/>
      <c r="O98" s="27"/>
      <c r="P98" s="27"/>
      <c r="Q98" s="29"/>
    </row>
    <row r="99" spans="1:17" ht="15.75" thickBot="1">
      <c r="A99" s="1" t="s">
        <v>56</v>
      </c>
      <c r="L99" s="35"/>
      <c r="M99" s="35"/>
      <c r="N99" s="35"/>
      <c r="O99" s="35"/>
      <c r="P99" s="35"/>
      <c r="Q99" s="35"/>
    </row>
    <row r="100" spans="1:18" ht="12.75" thickBot="1">
      <c r="A100" s="7" t="s">
        <v>0</v>
      </c>
      <c r="B100" s="10"/>
      <c r="C100" s="11"/>
      <c r="D100" s="10"/>
      <c r="E100" s="11"/>
      <c r="F100" s="24" t="s">
        <v>23</v>
      </c>
      <c r="G100" s="24" t="s">
        <v>24</v>
      </c>
      <c r="H100" s="24" t="s">
        <v>26</v>
      </c>
      <c r="I100" s="72" t="s">
        <v>24</v>
      </c>
      <c r="J100" s="73"/>
      <c r="K100" s="24" t="s">
        <v>23</v>
      </c>
      <c r="L100" s="24" t="s">
        <v>24</v>
      </c>
      <c r="M100" s="24" t="s">
        <v>26</v>
      </c>
      <c r="N100" s="72" t="s">
        <v>24</v>
      </c>
      <c r="O100" s="73"/>
      <c r="P100" s="11"/>
      <c r="Q100" s="12"/>
      <c r="R100" s="6"/>
    </row>
    <row r="101" spans="1:17" ht="12.75">
      <c r="A101" s="20" t="s">
        <v>32</v>
      </c>
      <c r="B101" s="46">
        <v>7</v>
      </c>
      <c r="C101" s="46">
        <v>901</v>
      </c>
      <c r="D101" s="21"/>
      <c r="E101" s="21">
        <v>1591</v>
      </c>
      <c r="F101" s="21">
        <v>1002</v>
      </c>
      <c r="G101" s="21">
        <v>1135</v>
      </c>
      <c r="H101" s="21">
        <v>1447</v>
      </c>
      <c r="I101" s="71">
        <v>1580</v>
      </c>
      <c r="J101" s="71"/>
      <c r="K101" s="21">
        <v>1426</v>
      </c>
      <c r="L101" s="21">
        <v>1559</v>
      </c>
      <c r="M101" s="21">
        <v>1871</v>
      </c>
      <c r="N101" s="71">
        <v>2004</v>
      </c>
      <c r="O101" s="71"/>
      <c r="P101" s="21"/>
      <c r="Q101" s="22"/>
    </row>
    <row r="102" spans="1:17" ht="12.75">
      <c r="A102" s="9" t="s">
        <v>7</v>
      </c>
      <c r="B102" s="47">
        <v>7</v>
      </c>
      <c r="C102" s="47">
        <v>838</v>
      </c>
      <c r="D102" s="5"/>
      <c r="E102" s="5">
        <v>1503</v>
      </c>
      <c r="F102" s="5">
        <v>941</v>
      </c>
      <c r="G102" s="5">
        <v>1077</v>
      </c>
      <c r="H102" s="5">
        <v>1354</v>
      </c>
      <c r="I102" s="69">
        <v>1490</v>
      </c>
      <c r="J102" s="69"/>
      <c r="K102" s="5">
        <v>1333</v>
      </c>
      <c r="L102" s="5">
        <v>1469</v>
      </c>
      <c r="M102" s="5">
        <v>1747</v>
      </c>
      <c r="N102" s="69">
        <v>1882</v>
      </c>
      <c r="O102" s="69"/>
      <c r="P102" s="5"/>
      <c r="Q102" s="18"/>
    </row>
    <row r="103" spans="1:17" ht="12.75">
      <c r="A103" s="9" t="s">
        <v>8</v>
      </c>
      <c r="B103" s="47">
        <v>7</v>
      </c>
      <c r="C103" s="47">
        <v>938</v>
      </c>
      <c r="D103" s="5"/>
      <c r="E103" s="5">
        <v>1658</v>
      </c>
      <c r="F103" s="5">
        <v>1042</v>
      </c>
      <c r="G103" s="5">
        <v>1181</v>
      </c>
      <c r="H103" s="5">
        <v>1505</v>
      </c>
      <c r="I103" s="69">
        <v>1643</v>
      </c>
      <c r="J103" s="69"/>
      <c r="K103" s="5">
        <v>1484</v>
      </c>
      <c r="L103" s="5">
        <v>1622</v>
      </c>
      <c r="M103" s="5">
        <v>1947</v>
      </c>
      <c r="N103" s="69">
        <v>2085</v>
      </c>
      <c r="O103" s="69"/>
      <c r="P103" s="5"/>
      <c r="Q103" s="18"/>
    </row>
    <row r="104" spans="1:17" ht="12.75">
      <c r="A104" s="9" t="s">
        <v>9</v>
      </c>
      <c r="B104" s="47">
        <v>7</v>
      </c>
      <c r="C104" s="47">
        <v>945</v>
      </c>
      <c r="D104" s="5"/>
      <c r="E104" s="5">
        <v>1675</v>
      </c>
      <c r="F104" s="5">
        <v>1051</v>
      </c>
      <c r="G104" s="5">
        <v>1192</v>
      </c>
      <c r="H104" s="5">
        <v>1516</v>
      </c>
      <c r="I104" s="69">
        <v>1658</v>
      </c>
      <c r="J104" s="69"/>
      <c r="K104" s="5">
        <v>1496</v>
      </c>
      <c r="L104" s="5">
        <v>1637</v>
      </c>
      <c r="M104" s="5">
        <v>1961</v>
      </c>
      <c r="N104" s="69">
        <v>2102</v>
      </c>
      <c r="O104" s="69"/>
      <c r="P104" s="5"/>
      <c r="Q104" s="18"/>
    </row>
    <row r="105" spans="1:17" ht="12.75">
      <c r="A105" s="9" t="s">
        <v>10</v>
      </c>
      <c r="B105" s="47">
        <v>7</v>
      </c>
      <c r="C105" s="47">
        <v>859</v>
      </c>
      <c r="D105" s="5"/>
      <c r="E105" s="5">
        <v>1552</v>
      </c>
      <c r="F105" s="5">
        <v>967</v>
      </c>
      <c r="G105" s="5">
        <v>1111</v>
      </c>
      <c r="H105" s="5">
        <v>1389</v>
      </c>
      <c r="I105" s="69">
        <v>1533</v>
      </c>
      <c r="J105" s="69"/>
      <c r="K105" s="5">
        <v>1368</v>
      </c>
      <c r="L105" s="5">
        <v>1512</v>
      </c>
      <c r="M105" s="5">
        <v>1790</v>
      </c>
      <c r="N105" s="69">
        <v>1934</v>
      </c>
      <c r="O105" s="69"/>
      <c r="P105" s="5"/>
      <c r="Q105" s="18"/>
    </row>
    <row r="106" spans="1:17" ht="12.75">
      <c r="A106" s="9" t="s">
        <v>11</v>
      </c>
      <c r="B106" s="47">
        <v>7</v>
      </c>
      <c r="C106" s="47">
        <v>866</v>
      </c>
      <c r="D106" s="5"/>
      <c r="E106" s="5">
        <v>1568</v>
      </c>
      <c r="F106" s="5">
        <v>976</v>
      </c>
      <c r="G106" s="5">
        <v>1123</v>
      </c>
      <c r="H106" s="5">
        <v>1400</v>
      </c>
      <c r="I106" s="69">
        <v>1547</v>
      </c>
      <c r="J106" s="69"/>
      <c r="K106" s="5">
        <v>1379</v>
      </c>
      <c r="L106" s="5">
        <v>1526</v>
      </c>
      <c r="M106" s="5">
        <v>1804</v>
      </c>
      <c r="N106" s="69">
        <v>1951</v>
      </c>
      <c r="O106" s="69"/>
      <c r="P106" s="5"/>
      <c r="Q106" s="18"/>
    </row>
    <row r="107" spans="1:17" ht="13.5" thickBot="1">
      <c r="A107" s="15" t="s">
        <v>12</v>
      </c>
      <c r="B107" s="48">
        <v>7</v>
      </c>
      <c r="C107" s="48">
        <v>873</v>
      </c>
      <c r="D107" s="16"/>
      <c r="E107" s="16">
        <v>1584</v>
      </c>
      <c r="F107" s="16">
        <v>984</v>
      </c>
      <c r="G107" s="16">
        <v>1134</v>
      </c>
      <c r="H107" s="16">
        <v>1412</v>
      </c>
      <c r="I107" s="70">
        <v>1562</v>
      </c>
      <c r="J107" s="70"/>
      <c r="K107" s="16">
        <v>1391</v>
      </c>
      <c r="L107" s="16">
        <v>1541</v>
      </c>
      <c r="M107" s="16">
        <v>1818</v>
      </c>
      <c r="N107" s="70">
        <v>1968</v>
      </c>
      <c r="O107" s="70"/>
      <c r="P107" s="16"/>
      <c r="Q107" s="19"/>
    </row>
    <row r="108" spans="1:17" ht="15.75" thickBot="1">
      <c r="A108" s="1" t="s">
        <v>61</v>
      </c>
      <c r="L108" s="35"/>
      <c r="M108" s="35"/>
      <c r="N108" s="35"/>
      <c r="O108" s="35"/>
      <c r="P108" s="35"/>
      <c r="Q108" s="35"/>
    </row>
    <row r="109" spans="1:19" ht="12.75" thickBot="1">
      <c r="A109" s="7" t="s">
        <v>0</v>
      </c>
      <c r="B109" s="10"/>
      <c r="C109" s="11"/>
      <c r="D109" s="10"/>
      <c r="E109" s="11"/>
      <c r="F109" s="24" t="s">
        <v>23</v>
      </c>
      <c r="G109" s="24" t="s">
        <v>24</v>
      </c>
      <c r="H109" s="24" t="s">
        <v>23</v>
      </c>
      <c r="I109" s="72" t="s">
        <v>62</v>
      </c>
      <c r="J109" s="73"/>
      <c r="K109" s="24" t="s">
        <v>23</v>
      </c>
      <c r="L109" s="24" t="s">
        <v>24</v>
      </c>
      <c r="M109" s="11"/>
      <c r="N109" s="11"/>
      <c r="O109" s="11"/>
      <c r="P109" s="11"/>
      <c r="Q109" s="12"/>
      <c r="R109" s="6"/>
      <c r="S109" s="6"/>
    </row>
    <row r="110" spans="1:17" ht="12.75">
      <c r="A110" s="20" t="s">
        <v>32</v>
      </c>
      <c r="B110" s="46">
        <v>7</v>
      </c>
      <c r="C110" s="46">
        <v>969</v>
      </c>
      <c r="D110" s="21"/>
      <c r="E110" s="21">
        <v>1743</v>
      </c>
      <c r="F110" s="21">
        <v>1086</v>
      </c>
      <c r="G110" s="21">
        <v>1247</v>
      </c>
      <c r="H110" s="71">
        <v>1560</v>
      </c>
      <c r="I110" s="71"/>
      <c r="J110" s="71"/>
      <c r="K110" s="21">
        <v>1539</v>
      </c>
      <c r="L110" s="21">
        <v>1700</v>
      </c>
      <c r="M110" s="21"/>
      <c r="N110" s="21"/>
      <c r="O110" s="21"/>
      <c r="P110" s="21"/>
      <c r="Q110" s="22"/>
    </row>
    <row r="111" spans="1:17" ht="12.75">
      <c r="A111" s="9" t="s">
        <v>39</v>
      </c>
      <c r="B111" s="47">
        <v>7</v>
      </c>
      <c r="C111" s="47">
        <v>900</v>
      </c>
      <c r="D111" s="5"/>
      <c r="E111" s="5">
        <v>1639</v>
      </c>
      <c r="F111" s="5">
        <v>1017</v>
      </c>
      <c r="G111" s="5">
        <v>1178</v>
      </c>
      <c r="H111" s="69">
        <v>1455</v>
      </c>
      <c r="I111" s="69"/>
      <c r="J111" s="69"/>
      <c r="K111" s="5">
        <v>1434</v>
      </c>
      <c r="L111" s="5">
        <v>1595</v>
      </c>
      <c r="M111" s="5"/>
      <c r="N111" s="5"/>
      <c r="O111" s="5"/>
      <c r="P111" s="5"/>
      <c r="Q111" s="18"/>
    </row>
    <row r="112" spans="1:17" ht="13.5" thickBot="1">
      <c r="A112" s="15" t="s">
        <v>36</v>
      </c>
      <c r="B112" s="48">
        <v>7</v>
      </c>
      <c r="C112" s="48">
        <v>992</v>
      </c>
      <c r="D112" s="16"/>
      <c r="E112" s="16">
        <v>1778</v>
      </c>
      <c r="F112" s="16">
        <v>1110</v>
      </c>
      <c r="G112" s="16">
        <v>1270</v>
      </c>
      <c r="H112" s="70">
        <v>1595</v>
      </c>
      <c r="I112" s="70"/>
      <c r="J112" s="70"/>
      <c r="K112" s="16">
        <v>1574</v>
      </c>
      <c r="L112" s="16">
        <v>1734</v>
      </c>
      <c r="M112" s="16"/>
      <c r="N112" s="16"/>
      <c r="O112" s="16"/>
      <c r="P112" s="16"/>
      <c r="Q112" s="19"/>
    </row>
    <row r="113" spans="1:17" ht="20.25">
      <c r="A113" s="38" t="s">
        <v>87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.75" thickBot="1">
      <c r="A114" s="1" t="s">
        <v>43</v>
      </c>
      <c r="L114" s="35"/>
      <c r="M114" s="35"/>
      <c r="N114" s="35"/>
      <c r="O114" s="35"/>
      <c r="P114" s="35"/>
      <c r="Q114" s="35"/>
    </row>
    <row r="115" spans="1:19" ht="12.75" thickBot="1">
      <c r="A115" s="7" t="s">
        <v>0</v>
      </c>
      <c r="B115" s="10"/>
      <c r="C115" s="11"/>
      <c r="D115" s="10"/>
      <c r="E115" s="11"/>
      <c r="F115" s="72" t="s">
        <v>44</v>
      </c>
      <c r="G115" s="73"/>
      <c r="H115" s="24" t="s">
        <v>45</v>
      </c>
      <c r="I115" s="72" t="s">
        <v>46</v>
      </c>
      <c r="J115" s="73"/>
      <c r="K115" s="72" t="s">
        <v>44</v>
      </c>
      <c r="L115" s="73"/>
      <c r="M115" s="24" t="s">
        <v>45</v>
      </c>
      <c r="N115" s="72" t="s">
        <v>46</v>
      </c>
      <c r="O115" s="73"/>
      <c r="P115" s="72" t="s">
        <v>44</v>
      </c>
      <c r="Q115" s="34"/>
      <c r="R115" s="6"/>
      <c r="S115" s="6"/>
    </row>
    <row r="116" spans="1:17" ht="12.75">
      <c r="A116" s="20" t="s">
        <v>47</v>
      </c>
      <c r="B116" s="46">
        <v>7</v>
      </c>
      <c r="C116" s="46">
        <v>678</v>
      </c>
      <c r="D116" s="21"/>
      <c r="E116" s="21">
        <v>1205</v>
      </c>
      <c r="F116" s="71">
        <v>695</v>
      </c>
      <c r="G116" s="71"/>
      <c r="H116" s="21">
        <v>973</v>
      </c>
      <c r="I116" s="71">
        <v>1134</v>
      </c>
      <c r="J116" s="71"/>
      <c r="K116" s="71">
        <v>1113</v>
      </c>
      <c r="L116" s="71"/>
      <c r="M116" s="21">
        <v>1391</v>
      </c>
      <c r="N116" s="71">
        <v>1471</v>
      </c>
      <c r="O116" s="71"/>
      <c r="P116" s="71">
        <v>1482</v>
      </c>
      <c r="Q116" s="52"/>
    </row>
    <row r="117" spans="1:17" ht="23.25">
      <c r="A117" s="9" t="s">
        <v>48</v>
      </c>
      <c r="B117" s="45">
        <v>7</v>
      </c>
      <c r="C117" s="45">
        <v>670</v>
      </c>
      <c r="D117" s="5"/>
      <c r="E117" s="5">
        <v>1205</v>
      </c>
      <c r="F117" s="69">
        <v>695</v>
      </c>
      <c r="G117" s="69"/>
      <c r="H117" s="5">
        <v>973</v>
      </c>
      <c r="I117" s="69">
        <v>1134</v>
      </c>
      <c r="J117" s="69"/>
      <c r="K117" s="69">
        <v>1113</v>
      </c>
      <c r="L117" s="69"/>
      <c r="M117" s="5">
        <v>1391</v>
      </c>
      <c r="N117" s="69">
        <v>1471</v>
      </c>
      <c r="O117" s="69"/>
      <c r="P117" s="69">
        <v>1482</v>
      </c>
      <c r="Q117" s="51"/>
    </row>
    <row r="118" spans="1:17" ht="12.75">
      <c r="A118" s="9" t="s">
        <v>32</v>
      </c>
      <c r="B118" s="47">
        <v>7</v>
      </c>
      <c r="C118" s="47">
        <v>805</v>
      </c>
      <c r="D118" s="5"/>
      <c r="E118" s="5">
        <v>1486</v>
      </c>
      <c r="F118" s="69">
        <v>942</v>
      </c>
      <c r="G118" s="69"/>
      <c r="H118" s="5">
        <v>1254</v>
      </c>
      <c r="I118" s="69">
        <v>1367</v>
      </c>
      <c r="J118" s="69"/>
      <c r="K118" s="69">
        <v>1346</v>
      </c>
      <c r="L118" s="69"/>
      <c r="M118" s="5">
        <v>1658</v>
      </c>
      <c r="N118" s="69">
        <v>1771</v>
      </c>
      <c r="O118" s="69"/>
      <c r="P118" s="69">
        <v>1798</v>
      </c>
      <c r="Q118" s="51"/>
    </row>
    <row r="119" spans="1:17" ht="12.75">
      <c r="A119" s="9" t="s">
        <v>39</v>
      </c>
      <c r="B119" s="47">
        <v>7</v>
      </c>
      <c r="C119" s="47">
        <v>735</v>
      </c>
      <c r="D119" s="5"/>
      <c r="E119" s="5">
        <v>1381</v>
      </c>
      <c r="F119" s="69">
        <v>872</v>
      </c>
      <c r="G119" s="69"/>
      <c r="H119" s="5">
        <v>1150</v>
      </c>
      <c r="I119" s="69">
        <v>1262</v>
      </c>
      <c r="J119" s="69"/>
      <c r="K119" s="69">
        <v>1242</v>
      </c>
      <c r="L119" s="69"/>
      <c r="M119" s="5">
        <v>1519</v>
      </c>
      <c r="N119" s="69">
        <v>1632</v>
      </c>
      <c r="O119" s="69"/>
      <c r="P119" s="69">
        <v>1659</v>
      </c>
      <c r="Q119" s="51"/>
    </row>
    <row r="120" spans="1:17" ht="13.5" thickBot="1">
      <c r="A120" s="15" t="s">
        <v>36</v>
      </c>
      <c r="B120" s="48">
        <v>7</v>
      </c>
      <c r="C120" s="48">
        <v>828</v>
      </c>
      <c r="D120" s="16"/>
      <c r="E120" s="16">
        <v>1521</v>
      </c>
      <c r="F120" s="70">
        <v>965</v>
      </c>
      <c r="G120" s="70"/>
      <c r="H120" s="16">
        <v>1289</v>
      </c>
      <c r="I120" s="70">
        <v>1402</v>
      </c>
      <c r="J120" s="70"/>
      <c r="K120" s="70">
        <v>1381</v>
      </c>
      <c r="L120" s="70"/>
      <c r="M120" s="16">
        <v>1705</v>
      </c>
      <c r="N120" s="70">
        <v>1817</v>
      </c>
      <c r="O120" s="70"/>
      <c r="P120" s="70">
        <v>1845</v>
      </c>
      <c r="Q120" s="50"/>
    </row>
    <row r="121" spans="1:17" ht="15.75" thickBot="1">
      <c r="A121" s="1" t="s">
        <v>50</v>
      </c>
      <c r="L121" s="35"/>
      <c r="M121" s="35"/>
      <c r="N121" s="35"/>
      <c r="O121" s="35"/>
      <c r="P121" s="35"/>
      <c r="Q121" s="35"/>
    </row>
    <row r="122" spans="1:19" ht="12.75" thickBot="1">
      <c r="A122" s="7" t="s">
        <v>0</v>
      </c>
      <c r="B122" s="10"/>
      <c r="C122" s="11"/>
      <c r="D122" s="10"/>
      <c r="E122" s="11"/>
      <c r="F122" s="72" t="s">
        <v>34</v>
      </c>
      <c r="G122" s="73"/>
      <c r="H122" s="72" t="s">
        <v>34</v>
      </c>
      <c r="I122" s="73"/>
      <c r="J122" s="73"/>
      <c r="K122" s="72" t="s">
        <v>34</v>
      </c>
      <c r="L122" s="73"/>
      <c r="M122" s="72" t="s">
        <v>34</v>
      </c>
      <c r="N122" s="73"/>
      <c r="O122" s="73"/>
      <c r="P122" s="72" t="s">
        <v>34</v>
      </c>
      <c r="Q122" s="34"/>
      <c r="R122" s="6"/>
      <c r="S122" s="6"/>
    </row>
    <row r="123" spans="1:17" ht="13.5" thickBot="1">
      <c r="A123" s="26" t="s">
        <v>12</v>
      </c>
      <c r="B123" s="49">
        <v>7</v>
      </c>
      <c r="C123" s="49">
        <v>943</v>
      </c>
      <c r="D123" s="27"/>
      <c r="E123" s="27">
        <v>1598</v>
      </c>
      <c r="F123" s="36">
        <v>993</v>
      </c>
      <c r="G123" s="36"/>
      <c r="H123" s="36">
        <v>1423</v>
      </c>
      <c r="I123" s="36"/>
      <c r="J123" s="36"/>
      <c r="K123" s="36">
        <v>1402</v>
      </c>
      <c r="L123" s="36"/>
      <c r="M123" s="36">
        <v>1833</v>
      </c>
      <c r="N123" s="36"/>
      <c r="O123" s="36"/>
      <c r="P123" s="36">
        <v>1876</v>
      </c>
      <c r="Q123" s="37"/>
    </row>
    <row r="124" spans="1:17" ht="15.75" thickBot="1">
      <c r="A124" s="1" t="s">
        <v>51</v>
      </c>
      <c r="L124" s="35"/>
      <c r="M124" s="35"/>
      <c r="N124" s="35"/>
      <c r="O124" s="35"/>
      <c r="P124" s="35"/>
      <c r="Q124" s="35"/>
    </row>
    <row r="125" spans="1:19" ht="12.75" thickBot="1">
      <c r="A125" s="7" t="s">
        <v>0</v>
      </c>
      <c r="B125" s="10"/>
      <c r="C125" s="11"/>
      <c r="D125" s="10"/>
      <c r="E125" s="11"/>
      <c r="F125" s="24" t="s">
        <v>23</v>
      </c>
      <c r="G125" s="24" t="s">
        <v>24</v>
      </c>
      <c r="H125" s="24" t="s">
        <v>23</v>
      </c>
      <c r="I125" s="24" t="s">
        <v>31</v>
      </c>
      <c r="J125" s="24" t="s">
        <v>24</v>
      </c>
      <c r="K125" s="24" t="s">
        <v>23</v>
      </c>
      <c r="L125" s="24" t="s">
        <v>24</v>
      </c>
      <c r="M125" s="24" t="s">
        <v>26</v>
      </c>
      <c r="N125" s="72" t="s">
        <v>24</v>
      </c>
      <c r="O125" s="73"/>
      <c r="P125" s="24" t="s">
        <v>23</v>
      </c>
      <c r="Q125" s="25" t="s">
        <v>24</v>
      </c>
      <c r="R125" s="6"/>
      <c r="S125" s="6"/>
    </row>
    <row r="126" spans="1:17" ht="12.75">
      <c r="A126" s="20" t="s">
        <v>32</v>
      </c>
      <c r="B126" s="46">
        <v>7</v>
      </c>
      <c r="C126" s="46">
        <v>952</v>
      </c>
      <c r="D126" s="21"/>
      <c r="E126" s="21">
        <v>1872</v>
      </c>
      <c r="F126" s="21">
        <v>1159</v>
      </c>
      <c r="G126" s="21">
        <v>1344</v>
      </c>
      <c r="H126" s="21">
        <v>1471</v>
      </c>
      <c r="I126" s="21">
        <v>1656</v>
      </c>
      <c r="J126" s="21">
        <v>1841</v>
      </c>
      <c r="K126" s="21">
        <v>1635</v>
      </c>
      <c r="L126" s="21">
        <v>1820</v>
      </c>
      <c r="M126" s="21">
        <v>2133</v>
      </c>
      <c r="N126" s="71">
        <v>2205</v>
      </c>
      <c r="O126" s="71"/>
      <c r="P126" s="21">
        <v>2184</v>
      </c>
      <c r="Q126" s="22">
        <v>2369</v>
      </c>
    </row>
    <row r="127" spans="1:17" ht="12.75">
      <c r="A127" s="9" t="s">
        <v>39</v>
      </c>
      <c r="B127" s="47">
        <v>7</v>
      </c>
      <c r="C127" s="47">
        <v>883</v>
      </c>
      <c r="D127" s="5"/>
      <c r="E127" s="5">
        <v>1767</v>
      </c>
      <c r="F127" s="5">
        <v>1089</v>
      </c>
      <c r="G127" s="5">
        <v>1274</v>
      </c>
      <c r="H127" s="5">
        <v>1367</v>
      </c>
      <c r="I127" s="5">
        <v>1552</v>
      </c>
      <c r="J127" s="5">
        <v>1737</v>
      </c>
      <c r="K127" s="5">
        <v>1531</v>
      </c>
      <c r="L127" s="5">
        <v>1716</v>
      </c>
      <c r="M127" s="5">
        <v>1994</v>
      </c>
      <c r="N127" s="69">
        <v>2066</v>
      </c>
      <c r="O127" s="69"/>
      <c r="P127" s="5">
        <v>2045</v>
      </c>
      <c r="Q127" s="18">
        <v>2230</v>
      </c>
    </row>
    <row r="128" spans="1:17" ht="13.5" thickBot="1">
      <c r="A128" s="15" t="s">
        <v>36</v>
      </c>
      <c r="B128" s="48">
        <v>7</v>
      </c>
      <c r="C128" s="48">
        <v>976</v>
      </c>
      <c r="D128" s="16"/>
      <c r="E128" s="16">
        <v>1906</v>
      </c>
      <c r="F128" s="16">
        <v>1182</v>
      </c>
      <c r="G128" s="16">
        <v>1367</v>
      </c>
      <c r="H128" s="16">
        <v>1506</v>
      </c>
      <c r="I128" s="16">
        <v>1691</v>
      </c>
      <c r="J128" s="16">
        <v>1876</v>
      </c>
      <c r="K128" s="16">
        <v>1670</v>
      </c>
      <c r="L128" s="16">
        <v>1855</v>
      </c>
      <c r="M128" s="16">
        <v>2179</v>
      </c>
      <c r="N128" s="70">
        <v>2251</v>
      </c>
      <c r="O128" s="70"/>
      <c r="P128" s="16">
        <v>2231</v>
      </c>
      <c r="Q128" s="19">
        <v>2415</v>
      </c>
    </row>
    <row r="129" spans="1:17" ht="15.75" thickBot="1">
      <c r="A129" s="1" t="s">
        <v>52</v>
      </c>
      <c r="L129" s="35"/>
      <c r="M129" s="35"/>
      <c r="N129" s="35"/>
      <c r="O129" s="35"/>
      <c r="P129" s="35"/>
      <c r="Q129" s="35"/>
    </row>
    <row r="130" spans="1:19" ht="12.75" thickBot="1">
      <c r="A130" s="7" t="s">
        <v>0</v>
      </c>
      <c r="B130" s="10"/>
      <c r="C130" s="11"/>
      <c r="D130" s="10"/>
      <c r="E130" s="11"/>
      <c r="F130" s="24" t="s">
        <v>23</v>
      </c>
      <c r="G130" s="24" t="s">
        <v>24</v>
      </c>
      <c r="H130" s="24" t="s">
        <v>23</v>
      </c>
      <c r="I130" s="24" t="s">
        <v>31</v>
      </c>
      <c r="J130" s="24" t="s">
        <v>24</v>
      </c>
      <c r="K130" s="24" t="s">
        <v>23</v>
      </c>
      <c r="L130" s="24" t="s">
        <v>24</v>
      </c>
      <c r="M130" s="24" t="s">
        <v>26</v>
      </c>
      <c r="N130" s="72"/>
      <c r="O130" s="73"/>
      <c r="P130" s="24" t="s">
        <v>23</v>
      </c>
      <c r="Q130" s="25" t="s">
        <v>24</v>
      </c>
      <c r="R130" s="6"/>
      <c r="S130" s="6"/>
    </row>
    <row r="131" spans="1:17" ht="12.75">
      <c r="A131" s="20" t="s">
        <v>32</v>
      </c>
      <c r="B131" s="46">
        <v>7</v>
      </c>
      <c r="C131" s="46">
        <v>952</v>
      </c>
      <c r="D131" s="21"/>
      <c r="E131" s="21">
        <v>1872</v>
      </c>
      <c r="F131" s="21">
        <v>1159</v>
      </c>
      <c r="G131" s="21">
        <v>1344</v>
      </c>
      <c r="H131" s="21">
        <v>1471</v>
      </c>
      <c r="I131" s="21">
        <v>1656</v>
      </c>
      <c r="J131" s="21">
        <v>1841</v>
      </c>
      <c r="K131" s="21">
        <v>1635</v>
      </c>
      <c r="L131" s="21">
        <v>1820</v>
      </c>
      <c r="M131" s="21">
        <v>2133</v>
      </c>
      <c r="N131" s="71">
        <v>2205</v>
      </c>
      <c r="O131" s="71"/>
      <c r="P131" s="21">
        <v>2184</v>
      </c>
      <c r="Q131" s="22">
        <v>2369</v>
      </c>
    </row>
    <row r="132" spans="1:17" ht="12.75">
      <c r="A132" s="9" t="s">
        <v>39</v>
      </c>
      <c r="B132" s="47">
        <v>7</v>
      </c>
      <c r="C132" s="47">
        <v>883</v>
      </c>
      <c r="D132" s="5"/>
      <c r="E132" s="5">
        <v>1767</v>
      </c>
      <c r="F132" s="5">
        <v>1089</v>
      </c>
      <c r="G132" s="5">
        <v>1274</v>
      </c>
      <c r="H132" s="5">
        <v>1367</v>
      </c>
      <c r="I132" s="5">
        <v>1552</v>
      </c>
      <c r="J132" s="5">
        <v>1737</v>
      </c>
      <c r="K132" s="5">
        <v>1531</v>
      </c>
      <c r="L132" s="5">
        <v>1716</v>
      </c>
      <c r="M132" s="5">
        <v>1994</v>
      </c>
      <c r="N132" s="69">
        <v>2066</v>
      </c>
      <c r="O132" s="69"/>
      <c r="P132" s="5">
        <v>2045</v>
      </c>
      <c r="Q132" s="18">
        <v>2230</v>
      </c>
    </row>
    <row r="133" spans="1:17" ht="13.5" thickBot="1">
      <c r="A133" s="15" t="s">
        <v>36</v>
      </c>
      <c r="B133" s="48">
        <v>7</v>
      </c>
      <c r="C133" s="48">
        <v>976</v>
      </c>
      <c r="D133" s="16"/>
      <c r="E133" s="16">
        <v>1906</v>
      </c>
      <c r="F133" s="16">
        <v>1182</v>
      </c>
      <c r="G133" s="16">
        <v>1367</v>
      </c>
      <c r="H133" s="16">
        <v>1506</v>
      </c>
      <c r="I133" s="16">
        <v>1691</v>
      </c>
      <c r="J133" s="16">
        <v>1876</v>
      </c>
      <c r="K133" s="16">
        <v>1670</v>
      </c>
      <c r="L133" s="16">
        <v>1855</v>
      </c>
      <c r="M133" s="16">
        <v>2179</v>
      </c>
      <c r="N133" s="70">
        <v>2251</v>
      </c>
      <c r="O133" s="70"/>
      <c r="P133" s="16">
        <v>2231</v>
      </c>
      <c r="Q133" s="19">
        <v>2415</v>
      </c>
    </row>
    <row r="134" spans="1:17" ht="15.75" thickBot="1">
      <c r="A134" s="1" t="s">
        <v>57</v>
      </c>
      <c r="L134" s="35"/>
      <c r="M134" s="35"/>
      <c r="N134" s="35"/>
      <c r="O134" s="35"/>
      <c r="P134" s="35"/>
      <c r="Q134" s="35"/>
    </row>
    <row r="135" spans="1:18" ht="12.75" thickBot="1">
      <c r="A135" s="7" t="s">
        <v>0</v>
      </c>
      <c r="B135" s="10"/>
      <c r="C135" s="11"/>
      <c r="D135" s="10"/>
      <c r="E135" s="11"/>
      <c r="F135" s="24" t="s">
        <v>23</v>
      </c>
      <c r="G135" s="24" t="s">
        <v>58</v>
      </c>
      <c r="H135" s="72" t="s">
        <v>59</v>
      </c>
      <c r="I135" s="73"/>
      <c r="J135" s="73"/>
      <c r="K135" s="72" t="s">
        <v>59</v>
      </c>
      <c r="L135" s="73"/>
      <c r="M135" s="24" t="s">
        <v>60</v>
      </c>
      <c r="N135" s="72" t="s">
        <v>58</v>
      </c>
      <c r="O135" s="73"/>
      <c r="P135" s="11"/>
      <c r="Q135" s="12"/>
      <c r="R135" s="6"/>
    </row>
    <row r="136" spans="1:17" ht="12.75">
      <c r="A136" s="20" t="s">
        <v>14</v>
      </c>
      <c r="B136" s="46">
        <v>7</v>
      </c>
      <c r="C136" s="46">
        <v>798</v>
      </c>
      <c r="D136" s="21"/>
      <c r="E136" s="21">
        <v>1546</v>
      </c>
      <c r="F136" s="21">
        <v>914</v>
      </c>
      <c r="G136" s="21">
        <v>1109</v>
      </c>
      <c r="H136" s="71">
        <v>1386</v>
      </c>
      <c r="I136" s="71"/>
      <c r="J136" s="71"/>
      <c r="K136" s="71">
        <v>1366</v>
      </c>
      <c r="L136" s="71"/>
      <c r="M136" s="21">
        <v>1643</v>
      </c>
      <c r="N136" s="71">
        <v>1787</v>
      </c>
      <c r="O136" s="71"/>
      <c r="P136" s="21"/>
      <c r="Q136" s="22"/>
    </row>
    <row r="137" spans="1:17" ht="13.5" thickBot="1">
      <c r="A137" s="15" t="s">
        <v>27</v>
      </c>
      <c r="B137" s="48">
        <v>7</v>
      </c>
      <c r="C137" s="48">
        <v>834</v>
      </c>
      <c r="D137" s="16"/>
      <c r="E137" s="16">
        <v>1639</v>
      </c>
      <c r="F137" s="16">
        <v>1017</v>
      </c>
      <c r="G137" s="16">
        <v>1178</v>
      </c>
      <c r="H137" s="70">
        <v>1455</v>
      </c>
      <c r="I137" s="70"/>
      <c r="J137" s="70"/>
      <c r="K137" s="70">
        <v>1434</v>
      </c>
      <c r="L137" s="70"/>
      <c r="M137" s="16">
        <v>1712</v>
      </c>
      <c r="N137" s="70">
        <v>1873</v>
      </c>
      <c r="O137" s="70"/>
      <c r="P137" s="16"/>
      <c r="Q137" s="19"/>
    </row>
    <row r="138" spans="1:17" ht="15.75" thickBot="1">
      <c r="A138" s="1" t="s">
        <v>66</v>
      </c>
      <c r="L138" s="35"/>
      <c r="M138" s="35"/>
      <c r="N138" s="35"/>
      <c r="O138" s="35"/>
      <c r="P138" s="35"/>
      <c r="Q138" s="35"/>
    </row>
    <row r="139" spans="1:19" ht="12.75" thickBot="1">
      <c r="A139" s="7" t="s">
        <v>0</v>
      </c>
      <c r="B139" s="10"/>
      <c r="C139" s="11"/>
      <c r="D139" s="10"/>
      <c r="E139" s="11"/>
      <c r="F139" s="72" t="s">
        <v>34</v>
      </c>
      <c r="G139" s="73"/>
      <c r="H139" s="24" t="s">
        <v>26</v>
      </c>
      <c r="I139" s="72" t="s">
        <v>24</v>
      </c>
      <c r="J139" s="73"/>
      <c r="K139" s="72" t="s">
        <v>34</v>
      </c>
      <c r="L139" s="73"/>
      <c r="M139" s="24" t="s">
        <v>26</v>
      </c>
      <c r="N139" s="72" t="s">
        <v>24</v>
      </c>
      <c r="O139" s="73"/>
      <c r="P139" s="11"/>
      <c r="Q139" s="12"/>
      <c r="R139" s="6"/>
      <c r="S139" s="6"/>
    </row>
    <row r="140" spans="1:17" ht="12.75">
      <c r="A140" s="20" t="s">
        <v>67</v>
      </c>
      <c r="B140" s="46">
        <v>7</v>
      </c>
      <c r="C140" s="46">
        <v>685</v>
      </c>
      <c r="D140" s="21"/>
      <c r="E140" s="21">
        <v>1167</v>
      </c>
      <c r="F140" s="71">
        <v>680</v>
      </c>
      <c r="G140" s="71"/>
      <c r="H140" s="21">
        <v>958</v>
      </c>
      <c r="I140" s="71">
        <v>1104</v>
      </c>
      <c r="J140" s="71"/>
      <c r="K140" s="71">
        <v>1083</v>
      </c>
      <c r="L140" s="71"/>
      <c r="M140" s="21">
        <v>1360</v>
      </c>
      <c r="N140" s="71">
        <v>1433</v>
      </c>
      <c r="O140" s="71"/>
      <c r="P140" s="21"/>
      <c r="Q140" s="22"/>
    </row>
    <row r="141" spans="1:17" ht="12.75">
      <c r="A141" s="9" t="s">
        <v>32</v>
      </c>
      <c r="B141" s="47">
        <v>7</v>
      </c>
      <c r="C141" s="47">
        <v>755</v>
      </c>
      <c r="D141" s="5"/>
      <c r="E141" s="5">
        <v>1271</v>
      </c>
      <c r="F141" s="69">
        <v>750</v>
      </c>
      <c r="G141" s="69"/>
      <c r="H141" s="5">
        <v>1062</v>
      </c>
      <c r="I141" s="69">
        <v>1208</v>
      </c>
      <c r="J141" s="69"/>
      <c r="K141" s="69">
        <v>1187</v>
      </c>
      <c r="L141" s="69"/>
      <c r="M141" s="5">
        <v>1500</v>
      </c>
      <c r="N141" s="69">
        <v>1572</v>
      </c>
      <c r="O141" s="69"/>
      <c r="P141" s="5"/>
      <c r="Q141" s="18"/>
    </row>
    <row r="142" spans="1:17" ht="12.75">
      <c r="A142" s="9" t="s">
        <v>8</v>
      </c>
      <c r="B142" s="47">
        <v>7</v>
      </c>
      <c r="C142" s="47">
        <v>783</v>
      </c>
      <c r="D142" s="5"/>
      <c r="E142" s="5">
        <v>1318</v>
      </c>
      <c r="F142" s="69">
        <v>790</v>
      </c>
      <c r="G142" s="69"/>
      <c r="H142" s="5">
        <v>1114</v>
      </c>
      <c r="I142" s="69">
        <v>1252</v>
      </c>
      <c r="J142" s="69"/>
      <c r="K142" s="69">
        <v>1231</v>
      </c>
      <c r="L142" s="69"/>
      <c r="M142" s="5">
        <v>1555</v>
      </c>
      <c r="N142" s="69">
        <v>1630</v>
      </c>
      <c r="O142" s="69"/>
      <c r="P142" s="5"/>
      <c r="Q142" s="18"/>
    </row>
    <row r="143" spans="1:17" ht="12.75">
      <c r="A143" s="9" t="s">
        <v>9</v>
      </c>
      <c r="B143" s="47">
        <v>7</v>
      </c>
      <c r="C143" s="47">
        <v>789</v>
      </c>
      <c r="D143" s="5"/>
      <c r="E143" s="5">
        <v>1329</v>
      </c>
      <c r="F143" s="69">
        <v>808</v>
      </c>
      <c r="G143" s="69"/>
      <c r="H143" s="5">
        <v>1132</v>
      </c>
      <c r="I143" s="69">
        <v>1261</v>
      </c>
      <c r="J143" s="69"/>
      <c r="K143" s="69">
        <v>1240</v>
      </c>
      <c r="L143" s="69"/>
      <c r="M143" s="5">
        <v>1564</v>
      </c>
      <c r="N143" s="69">
        <v>1642</v>
      </c>
      <c r="O143" s="69"/>
      <c r="P143" s="5"/>
      <c r="Q143" s="18"/>
    </row>
    <row r="144" spans="1:17" ht="12.75">
      <c r="A144" s="9" t="s">
        <v>10</v>
      </c>
      <c r="B144" s="47">
        <v>7</v>
      </c>
      <c r="C144" s="47">
        <v>702</v>
      </c>
      <c r="D144" s="5"/>
      <c r="E144" s="5">
        <v>1202</v>
      </c>
      <c r="F144" s="69">
        <v>732</v>
      </c>
      <c r="G144" s="69"/>
      <c r="H144" s="5">
        <v>1010</v>
      </c>
      <c r="I144" s="69">
        <v>1131</v>
      </c>
      <c r="J144" s="69"/>
      <c r="K144" s="69">
        <v>1110</v>
      </c>
      <c r="L144" s="69"/>
      <c r="M144" s="5">
        <v>1388</v>
      </c>
      <c r="N144" s="69">
        <v>1468</v>
      </c>
      <c r="O144" s="69"/>
      <c r="P144" s="5"/>
      <c r="Q144" s="18"/>
    </row>
    <row r="145" spans="1:17" ht="12.75">
      <c r="A145" s="9" t="s">
        <v>11</v>
      </c>
      <c r="B145" s="47">
        <v>7</v>
      </c>
      <c r="C145" s="47">
        <v>707</v>
      </c>
      <c r="D145" s="5"/>
      <c r="E145" s="5">
        <v>1213</v>
      </c>
      <c r="F145" s="69">
        <v>750</v>
      </c>
      <c r="G145" s="69"/>
      <c r="H145" s="5">
        <v>1027</v>
      </c>
      <c r="I145" s="69">
        <v>1141</v>
      </c>
      <c r="J145" s="69"/>
      <c r="K145" s="69">
        <v>1120</v>
      </c>
      <c r="L145" s="69"/>
      <c r="M145" s="5">
        <v>1397</v>
      </c>
      <c r="N145" s="69">
        <v>1479</v>
      </c>
      <c r="O145" s="69"/>
      <c r="P145" s="5"/>
      <c r="Q145" s="18"/>
    </row>
    <row r="146" spans="1:17" ht="13.5" thickBot="1">
      <c r="A146" s="15" t="s">
        <v>12</v>
      </c>
      <c r="B146" s="48">
        <v>7</v>
      </c>
      <c r="C146" s="48">
        <v>713</v>
      </c>
      <c r="D146" s="16"/>
      <c r="E146" s="16">
        <v>1225</v>
      </c>
      <c r="F146" s="70">
        <v>767</v>
      </c>
      <c r="G146" s="70"/>
      <c r="H146" s="16">
        <v>1045</v>
      </c>
      <c r="I146" s="70">
        <v>1150</v>
      </c>
      <c r="J146" s="70"/>
      <c r="K146" s="70">
        <v>1129</v>
      </c>
      <c r="L146" s="70"/>
      <c r="M146" s="16">
        <v>1407</v>
      </c>
      <c r="N146" s="70">
        <v>1491</v>
      </c>
      <c r="O146" s="70"/>
      <c r="P146" s="16"/>
      <c r="Q146" s="19"/>
    </row>
    <row r="147" spans="1:17" ht="15.75" thickBot="1">
      <c r="A147" s="1" t="s">
        <v>68</v>
      </c>
      <c r="L147" s="35"/>
      <c r="M147" s="35"/>
      <c r="N147" s="35"/>
      <c r="O147" s="35"/>
      <c r="P147" s="35"/>
      <c r="Q147" s="35"/>
    </row>
    <row r="148" spans="1:19" ht="12.75" thickBot="1">
      <c r="A148" s="7" t="s">
        <v>0</v>
      </c>
      <c r="B148" s="10"/>
      <c r="C148" s="11"/>
      <c r="D148" s="10"/>
      <c r="E148" s="11"/>
      <c r="F148" s="72" t="s">
        <v>34</v>
      </c>
      <c r="G148" s="73"/>
      <c r="H148" s="24" t="s">
        <v>26</v>
      </c>
      <c r="I148" s="72" t="s">
        <v>24</v>
      </c>
      <c r="J148" s="73"/>
      <c r="K148" s="72" t="s">
        <v>34</v>
      </c>
      <c r="L148" s="73"/>
      <c r="M148" s="24" t="s">
        <v>26</v>
      </c>
      <c r="N148" s="72" t="s">
        <v>24</v>
      </c>
      <c r="O148" s="73"/>
      <c r="P148" s="11"/>
      <c r="Q148" s="12"/>
      <c r="R148" s="6"/>
      <c r="S148" s="6"/>
    </row>
    <row r="149" spans="1:17" ht="12.75">
      <c r="A149" s="20" t="s">
        <v>32</v>
      </c>
      <c r="B149" s="46">
        <v>7</v>
      </c>
      <c r="C149" s="46">
        <v>755</v>
      </c>
      <c r="D149" s="21"/>
      <c r="E149" s="21">
        <v>1271</v>
      </c>
      <c r="F149" s="71">
        <v>750</v>
      </c>
      <c r="G149" s="71"/>
      <c r="H149" s="21">
        <v>1062</v>
      </c>
      <c r="I149" s="71">
        <v>1208</v>
      </c>
      <c r="J149" s="71"/>
      <c r="K149" s="71">
        <v>1187</v>
      </c>
      <c r="L149" s="71"/>
      <c r="M149" s="21">
        <v>1500</v>
      </c>
      <c r="N149" s="71">
        <v>1572</v>
      </c>
      <c r="O149" s="71"/>
      <c r="P149" s="21"/>
      <c r="Q149" s="22"/>
    </row>
    <row r="150" spans="1:17" ht="12.75">
      <c r="A150" s="9" t="s">
        <v>7</v>
      </c>
      <c r="B150" s="47">
        <v>7</v>
      </c>
      <c r="C150" s="47">
        <v>685</v>
      </c>
      <c r="D150" s="5"/>
      <c r="E150" s="5">
        <v>1167</v>
      </c>
      <c r="F150" s="69">
        <v>680</v>
      </c>
      <c r="G150" s="69"/>
      <c r="H150" s="5">
        <v>958</v>
      </c>
      <c r="I150" s="69">
        <v>1104</v>
      </c>
      <c r="J150" s="69"/>
      <c r="K150" s="69">
        <v>1083</v>
      </c>
      <c r="L150" s="69"/>
      <c r="M150" s="5">
        <v>1360</v>
      </c>
      <c r="N150" s="69">
        <v>1433</v>
      </c>
      <c r="O150" s="69"/>
      <c r="P150" s="5"/>
      <c r="Q150" s="18"/>
    </row>
    <row r="151" spans="1:17" ht="12.75">
      <c r="A151" s="9" t="s">
        <v>8</v>
      </c>
      <c r="B151" s="47">
        <v>7</v>
      </c>
      <c r="C151" s="47">
        <v>783</v>
      </c>
      <c r="D151" s="5"/>
      <c r="E151" s="5">
        <v>1318</v>
      </c>
      <c r="F151" s="69">
        <v>790</v>
      </c>
      <c r="G151" s="69"/>
      <c r="H151" s="5">
        <v>1114</v>
      </c>
      <c r="I151" s="69">
        <v>1252</v>
      </c>
      <c r="J151" s="69"/>
      <c r="K151" s="69">
        <v>1231</v>
      </c>
      <c r="L151" s="69"/>
      <c r="M151" s="5">
        <v>1555</v>
      </c>
      <c r="N151" s="69">
        <v>1630</v>
      </c>
      <c r="O151" s="69"/>
      <c r="P151" s="5"/>
      <c r="Q151" s="18"/>
    </row>
    <row r="152" spans="1:17" ht="12.75">
      <c r="A152" s="9" t="s">
        <v>9</v>
      </c>
      <c r="B152" s="47">
        <v>7</v>
      </c>
      <c r="C152" s="47">
        <v>789</v>
      </c>
      <c r="D152" s="5"/>
      <c r="E152" s="5">
        <v>1329</v>
      </c>
      <c r="F152" s="69">
        <v>808</v>
      </c>
      <c r="G152" s="69"/>
      <c r="H152" s="5">
        <v>1132</v>
      </c>
      <c r="I152" s="69">
        <v>1261</v>
      </c>
      <c r="J152" s="69"/>
      <c r="K152" s="69">
        <v>1240</v>
      </c>
      <c r="L152" s="69"/>
      <c r="M152" s="5">
        <v>1564</v>
      </c>
      <c r="N152" s="69">
        <v>1642</v>
      </c>
      <c r="O152" s="69"/>
      <c r="P152" s="5"/>
      <c r="Q152" s="18"/>
    </row>
    <row r="153" spans="1:17" ht="12.75">
      <c r="A153" s="9" t="s">
        <v>10</v>
      </c>
      <c r="B153" s="47">
        <v>7</v>
      </c>
      <c r="C153" s="47">
        <v>702</v>
      </c>
      <c r="D153" s="5"/>
      <c r="E153" s="5">
        <v>1202</v>
      </c>
      <c r="F153" s="69">
        <v>732</v>
      </c>
      <c r="G153" s="69"/>
      <c r="H153" s="5">
        <v>1010</v>
      </c>
      <c r="I153" s="69">
        <v>1131</v>
      </c>
      <c r="J153" s="69"/>
      <c r="K153" s="69">
        <v>1110</v>
      </c>
      <c r="L153" s="69"/>
      <c r="M153" s="5">
        <v>1388</v>
      </c>
      <c r="N153" s="69">
        <v>1468</v>
      </c>
      <c r="O153" s="69"/>
      <c r="P153" s="5"/>
      <c r="Q153" s="18"/>
    </row>
    <row r="154" spans="1:17" ht="12.75">
      <c r="A154" s="9" t="s">
        <v>11</v>
      </c>
      <c r="B154" s="47">
        <v>7</v>
      </c>
      <c r="C154" s="47">
        <v>707</v>
      </c>
      <c r="D154" s="5"/>
      <c r="E154" s="5">
        <v>1213</v>
      </c>
      <c r="F154" s="69">
        <v>750</v>
      </c>
      <c r="G154" s="69"/>
      <c r="H154" s="5">
        <v>1027</v>
      </c>
      <c r="I154" s="69">
        <v>1141</v>
      </c>
      <c r="J154" s="69"/>
      <c r="K154" s="69">
        <v>1120</v>
      </c>
      <c r="L154" s="69"/>
      <c r="M154" s="5">
        <v>1397</v>
      </c>
      <c r="N154" s="69">
        <v>1479</v>
      </c>
      <c r="O154" s="69"/>
      <c r="P154" s="5"/>
      <c r="Q154" s="18"/>
    </row>
    <row r="155" spans="1:17" ht="13.5" thickBot="1">
      <c r="A155" s="15" t="s">
        <v>12</v>
      </c>
      <c r="B155" s="48">
        <v>7</v>
      </c>
      <c r="C155" s="48">
        <v>713</v>
      </c>
      <c r="D155" s="16"/>
      <c r="E155" s="16">
        <v>1225</v>
      </c>
      <c r="F155" s="70">
        <v>767</v>
      </c>
      <c r="G155" s="70"/>
      <c r="H155" s="16">
        <v>1045</v>
      </c>
      <c r="I155" s="70">
        <v>1150</v>
      </c>
      <c r="J155" s="70"/>
      <c r="K155" s="70">
        <v>1129</v>
      </c>
      <c r="L155" s="70"/>
      <c r="M155" s="16">
        <v>1407</v>
      </c>
      <c r="N155" s="70">
        <v>1491</v>
      </c>
      <c r="O155" s="70"/>
      <c r="P155" s="16"/>
      <c r="Q155" s="19"/>
    </row>
    <row r="156" spans="1:17" ht="15.75" thickBot="1">
      <c r="A156" s="1" t="s">
        <v>69</v>
      </c>
      <c r="L156" s="35"/>
      <c r="M156" s="35"/>
      <c r="N156" s="35"/>
      <c r="O156" s="35"/>
      <c r="P156" s="35"/>
      <c r="Q156" s="35"/>
    </row>
    <row r="157" spans="1:19" ht="12.75" thickBot="1">
      <c r="A157" s="7" t="s">
        <v>0</v>
      </c>
      <c r="B157" s="10"/>
      <c r="C157" s="11"/>
      <c r="D157" s="10"/>
      <c r="E157" s="11"/>
      <c r="F157" s="24" t="s">
        <v>70</v>
      </c>
      <c r="G157" s="24" t="s">
        <v>71</v>
      </c>
      <c r="H157" s="24" t="s">
        <v>70</v>
      </c>
      <c r="I157" s="24" t="s">
        <v>72</v>
      </c>
      <c r="J157" s="24" t="s">
        <v>71</v>
      </c>
      <c r="K157" s="24" t="s">
        <v>70</v>
      </c>
      <c r="L157" s="24" t="s">
        <v>71</v>
      </c>
      <c r="M157" s="24" t="s">
        <v>70</v>
      </c>
      <c r="N157" s="24" t="s">
        <v>72</v>
      </c>
      <c r="O157" s="24" t="s">
        <v>71</v>
      </c>
      <c r="P157" s="24" t="s">
        <v>70</v>
      </c>
      <c r="Q157" s="25" t="s">
        <v>71</v>
      </c>
      <c r="R157" s="6"/>
      <c r="S157" s="6"/>
    </row>
    <row r="158" spans="1:17" ht="12.75">
      <c r="A158" s="20" t="s">
        <v>73</v>
      </c>
      <c r="B158" s="46">
        <v>7</v>
      </c>
      <c r="C158" s="46">
        <v>696</v>
      </c>
      <c r="D158" s="21"/>
      <c r="E158" s="21">
        <v>1274</v>
      </c>
      <c r="F158" s="21">
        <v>815</v>
      </c>
      <c r="G158" s="21">
        <v>904</v>
      </c>
      <c r="H158" s="21">
        <v>1096</v>
      </c>
      <c r="I158" s="21">
        <v>1186</v>
      </c>
      <c r="J158" s="21">
        <v>1275</v>
      </c>
      <c r="K158" s="21">
        <v>1169</v>
      </c>
      <c r="L158" s="21">
        <v>1258</v>
      </c>
      <c r="M158" s="21">
        <v>1451</v>
      </c>
      <c r="N158" s="21">
        <v>1540</v>
      </c>
      <c r="O158" s="21">
        <v>1629</v>
      </c>
      <c r="P158" s="21">
        <v>1556</v>
      </c>
      <c r="Q158" s="22">
        <v>1645</v>
      </c>
    </row>
    <row r="159" spans="1:17" ht="12.75">
      <c r="A159" s="9" t="s">
        <v>32</v>
      </c>
      <c r="B159" s="47">
        <v>7</v>
      </c>
      <c r="C159" s="47">
        <v>766</v>
      </c>
      <c r="D159" s="5"/>
      <c r="E159" s="5">
        <v>1378</v>
      </c>
      <c r="F159" s="5">
        <v>884</v>
      </c>
      <c r="G159" s="5">
        <v>974</v>
      </c>
      <c r="H159" s="5">
        <v>1201</v>
      </c>
      <c r="I159" s="5">
        <v>1290</v>
      </c>
      <c r="J159" s="5">
        <v>1380</v>
      </c>
      <c r="K159" s="5">
        <v>1273</v>
      </c>
      <c r="L159" s="5">
        <v>1363</v>
      </c>
      <c r="M159" s="5">
        <v>1590</v>
      </c>
      <c r="N159" s="5">
        <v>1679</v>
      </c>
      <c r="O159" s="5">
        <v>1769</v>
      </c>
      <c r="P159" s="5">
        <v>1695</v>
      </c>
      <c r="Q159" s="18">
        <v>1784</v>
      </c>
    </row>
    <row r="160" spans="1:17" ht="12.75" thickBot="1">
      <c r="A160" s="15" t="s">
        <v>36</v>
      </c>
      <c r="B160" s="16">
        <v>7</v>
      </c>
      <c r="C160" s="16">
        <v>789</v>
      </c>
      <c r="D160" s="16"/>
      <c r="E160" s="16">
        <v>1413</v>
      </c>
      <c r="F160" s="16">
        <v>907</v>
      </c>
      <c r="G160" s="16">
        <v>997</v>
      </c>
      <c r="H160" s="16">
        <v>1236</v>
      </c>
      <c r="I160" s="16">
        <v>1325</v>
      </c>
      <c r="J160" s="16">
        <v>1414</v>
      </c>
      <c r="K160" s="16">
        <v>1308</v>
      </c>
      <c r="L160" s="16">
        <v>1397</v>
      </c>
      <c r="M160" s="16">
        <v>1636</v>
      </c>
      <c r="N160" s="16">
        <v>1726</v>
      </c>
      <c r="O160" s="16">
        <v>1815</v>
      </c>
      <c r="P160" s="16">
        <v>1741</v>
      </c>
      <c r="Q160" s="19">
        <v>1831</v>
      </c>
    </row>
  </sheetData>
  <mergeCells count="348">
    <mergeCell ref="F4:J4"/>
    <mergeCell ref="A5:Q5"/>
    <mergeCell ref="A6:Q6"/>
    <mergeCell ref="A7:Q7"/>
    <mergeCell ref="A8:Q8"/>
    <mergeCell ref="A9:Q9"/>
    <mergeCell ref="A10:Q10"/>
    <mergeCell ref="A11:Q11"/>
    <mergeCell ref="A12:Q12"/>
    <mergeCell ref="A26:Q26"/>
    <mergeCell ref="L40:Q40"/>
    <mergeCell ref="L44:Q44"/>
    <mergeCell ref="A13:Q14"/>
    <mergeCell ref="A15:Q15"/>
    <mergeCell ref="A16:Q16"/>
    <mergeCell ref="A17:Q17"/>
    <mergeCell ref="A18:Q18"/>
    <mergeCell ref="A19:Q19"/>
    <mergeCell ref="L50:Q50"/>
    <mergeCell ref="L27:Q27"/>
    <mergeCell ref="L36:Q36"/>
    <mergeCell ref="I28:J28"/>
    <mergeCell ref="I29:J29"/>
    <mergeCell ref="N29:O29"/>
    <mergeCell ref="I32:J32"/>
    <mergeCell ref="N32:O32"/>
    <mergeCell ref="I33:J33"/>
    <mergeCell ref="N33:O33"/>
    <mergeCell ref="A20:Q20"/>
    <mergeCell ref="A21:Q21"/>
    <mergeCell ref="A22:Q22"/>
    <mergeCell ref="N28:O28"/>
    <mergeCell ref="A23:Q23"/>
    <mergeCell ref="A24:Q24"/>
    <mergeCell ref="F25:G25"/>
    <mergeCell ref="H25:J25"/>
    <mergeCell ref="K25:L25"/>
    <mergeCell ref="M25:O25"/>
    <mergeCell ref="P25:Q25"/>
    <mergeCell ref="I30:J30"/>
    <mergeCell ref="N30:O30"/>
    <mergeCell ref="I31:J31"/>
    <mergeCell ref="N31:O31"/>
    <mergeCell ref="I34:J34"/>
    <mergeCell ref="N34:O34"/>
    <mergeCell ref="I35:J35"/>
    <mergeCell ref="N35:O35"/>
    <mergeCell ref="I38:J38"/>
    <mergeCell ref="I39:J39"/>
    <mergeCell ref="I37:J37"/>
    <mergeCell ref="A82:Q82"/>
    <mergeCell ref="L60:Q60"/>
    <mergeCell ref="L67:Q67"/>
    <mergeCell ref="L71:Q71"/>
    <mergeCell ref="L76:Q76"/>
    <mergeCell ref="I42:J42"/>
    <mergeCell ref="N42:O42"/>
    <mergeCell ref="M48:O48"/>
    <mergeCell ref="M49:O49"/>
    <mergeCell ref="M45:O45"/>
    <mergeCell ref="H94:J94"/>
    <mergeCell ref="K94:L94"/>
    <mergeCell ref="H92:J92"/>
    <mergeCell ref="K92:L92"/>
    <mergeCell ref="H93:J93"/>
    <mergeCell ref="K93:L93"/>
    <mergeCell ref="H91:J91"/>
    <mergeCell ref="I100:J100"/>
    <mergeCell ref="N102:O102"/>
    <mergeCell ref="I103:J103"/>
    <mergeCell ref="I41:J41"/>
    <mergeCell ref="A88:Q88"/>
    <mergeCell ref="L83:Q83"/>
    <mergeCell ref="H46:I46"/>
    <mergeCell ref="I43:J43"/>
    <mergeCell ref="N43:O43"/>
    <mergeCell ref="N41:O41"/>
    <mergeCell ref="L96:Q96"/>
    <mergeCell ref="L99:Q99"/>
    <mergeCell ref="L108:Q108"/>
    <mergeCell ref="N100:O100"/>
    <mergeCell ref="K55:L55"/>
    <mergeCell ref="M55:O55"/>
    <mergeCell ref="P55:Q55"/>
    <mergeCell ref="A95:Q95"/>
    <mergeCell ref="L89:Q89"/>
    <mergeCell ref="K91:L91"/>
    <mergeCell ref="H90:J90"/>
    <mergeCell ref="K90:L90"/>
    <mergeCell ref="F115:G115"/>
    <mergeCell ref="I115:J115"/>
    <mergeCell ref="P117:Q117"/>
    <mergeCell ref="M46:O46"/>
    <mergeCell ref="M47:O47"/>
    <mergeCell ref="K115:L115"/>
    <mergeCell ref="N115:O115"/>
    <mergeCell ref="L114:Q114"/>
    <mergeCell ref="K51:L51"/>
    <mergeCell ref="M51:O51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P119:Q119"/>
    <mergeCell ref="F118:G118"/>
    <mergeCell ref="I118:J118"/>
    <mergeCell ref="K118:L118"/>
    <mergeCell ref="N118:O118"/>
    <mergeCell ref="P118:Q118"/>
    <mergeCell ref="F119:G119"/>
    <mergeCell ref="I119:J119"/>
    <mergeCell ref="K119:L119"/>
    <mergeCell ref="N119:O119"/>
    <mergeCell ref="P120:Q120"/>
    <mergeCell ref="F120:G120"/>
    <mergeCell ref="I120:J120"/>
    <mergeCell ref="K120:L120"/>
    <mergeCell ref="N120:O120"/>
    <mergeCell ref="P53:Q53"/>
    <mergeCell ref="F53:G53"/>
    <mergeCell ref="L124:Q124"/>
    <mergeCell ref="L129:Q129"/>
    <mergeCell ref="H53:J53"/>
    <mergeCell ref="K53:L53"/>
    <mergeCell ref="M53:O53"/>
    <mergeCell ref="P54:Q54"/>
    <mergeCell ref="F55:G55"/>
    <mergeCell ref="H55:J55"/>
    <mergeCell ref="P51:Q51"/>
    <mergeCell ref="F52:G52"/>
    <mergeCell ref="H52:J52"/>
    <mergeCell ref="K52:L52"/>
    <mergeCell ref="M52:O52"/>
    <mergeCell ref="P52:Q52"/>
    <mergeCell ref="F51:G51"/>
    <mergeCell ref="H51:J51"/>
    <mergeCell ref="F54:G54"/>
    <mergeCell ref="H54:J54"/>
    <mergeCell ref="K54:L54"/>
    <mergeCell ref="M54:O54"/>
    <mergeCell ref="P56:Q56"/>
    <mergeCell ref="F57:G57"/>
    <mergeCell ref="H57:J57"/>
    <mergeCell ref="K57:L57"/>
    <mergeCell ref="M57:O57"/>
    <mergeCell ref="P57:Q57"/>
    <mergeCell ref="F56:G56"/>
    <mergeCell ref="H56:J56"/>
    <mergeCell ref="K56:L56"/>
    <mergeCell ref="M56:O56"/>
    <mergeCell ref="P58:Q58"/>
    <mergeCell ref="F59:G59"/>
    <mergeCell ref="H59:J59"/>
    <mergeCell ref="K59:L59"/>
    <mergeCell ref="M59:O59"/>
    <mergeCell ref="P59:Q59"/>
    <mergeCell ref="F58:G58"/>
    <mergeCell ref="H58:J58"/>
    <mergeCell ref="K58:L58"/>
    <mergeCell ref="M58:O58"/>
    <mergeCell ref="F122:G122"/>
    <mergeCell ref="H122:J122"/>
    <mergeCell ref="L147:Q147"/>
    <mergeCell ref="P122:Q122"/>
    <mergeCell ref="F123:G123"/>
    <mergeCell ref="H123:J123"/>
    <mergeCell ref="K123:L123"/>
    <mergeCell ref="M123:O123"/>
    <mergeCell ref="P123:Q123"/>
    <mergeCell ref="L134:Q134"/>
    <mergeCell ref="L156:Q156"/>
    <mergeCell ref="N127:O127"/>
    <mergeCell ref="N128:O128"/>
    <mergeCell ref="N125:O125"/>
    <mergeCell ref="N126:O126"/>
    <mergeCell ref="N132:O132"/>
    <mergeCell ref="N133:O133"/>
    <mergeCell ref="N130:O130"/>
    <mergeCell ref="N131:O131"/>
    <mergeCell ref="L138:Q138"/>
    <mergeCell ref="F87:G87"/>
    <mergeCell ref="H87:J87"/>
    <mergeCell ref="K87:L87"/>
    <mergeCell ref="F85:G85"/>
    <mergeCell ref="H85:J85"/>
    <mergeCell ref="K85:L85"/>
    <mergeCell ref="P61:Q61"/>
    <mergeCell ref="F86:G86"/>
    <mergeCell ref="H86:J86"/>
    <mergeCell ref="K86:L86"/>
    <mergeCell ref="F84:G84"/>
    <mergeCell ref="H84:J84"/>
    <mergeCell ref="K84:L84"/>
    <mergeCell ref="M62:O62"/>
    <mergeCell ref="M61:O61"/>
    <mergeCell ref="F61:G61"/>
    <mergeCell ref="H61:J61"/>
    <mergeCell ref="P62:Q62"/>
    <mergeCell ref="K61:L61"/>
    <mergeCell ref="P63:Q63"/>
    <mergeCell ref="F63:G63"/>
    <mergeCell ref="H63:J63"/>
    <mergeCell ref="K63:L63"/>
    <mergeCell ref="M63:O63"/>
    <mergeCell ref="F62:G62"/>
    <mergeCell ref="H62:J62"/>
    <mergeCell ref="K62:L62"/>
    <mergeCell ref="P65:Q65"/>
    <mergeCell ref="F64:G64"/>
    <mergeCell ref="H64:J64"/>
    <mergeCell ref="K64:L64"/>
    <mergeCell ref="M64:O64"/>
    <mergeCell ref="P64:Q64"/>
    <mergeCell ref="F65:G65"/>
    <mergeCell ref="H65:J65"/>
    <mergeCell ref="K65:L65"/>
    <mergeCell ref="M65:O65"/>
    <mergeCell ref="P66:Q66"/>
    <mergeCell ref="F66:G66"/>
    <mergeCell ref="H66:J66"/>
    <mergeCell ref="K66:L66"/>
    <mergeCell ref="M66:O66"/>
    <mergeCell ref="N103:O103"/>
    <mergeCell ref="I101:J101"/>
    <mergeCell ref="N101:O101"/>
    <mergeCell ref="N106:O106"/>
    <mergeCell ref="I104:J104"/>
    <mergeCell ref="N104:O104"/>
    <mergeCell ref="I105:J105"/>
    <mergeCell ref="N105:O105"/>
    <mergeCell ref="H137:J137"/>
    <mergeCell ref="K137:L137"/>
    <mergeCell ref="I107:J107"/>
    <mergeCell ref="N107:O107"/>
    <mergeCell ref="K122:L122"/>
    <mergeCell ref="M122:O122"/>
    <mergeCell ref="L121:Q121"/>
    <mergeCell ref="P115:Q115"/>
    <mergeCell ref="P116:Q116"/>
    <mergeCell ref="A113:Q113"/>
    <mergeCell ref="N135:O135"/>
    <mergeCell ref="H136:J136"/>
    <mergeCell ref="K136:L136"/>
    <mergeCell ref="N136:O136"/>
    <mergeCell ref="N70:O70"/>
    <mergeCell ref="I77:J77"/>
    <mergeCell ref="I79:J79"/>
    <mergeCell ref="N79:O79"/>
    <mergeCell ref="N77:O77"/>
    <mergeCell ref="N78:O78"/>
    <mergeCell ref="I80:J80"/>
    <mergeCell ref="N80:O80"/>
    <mergeCell ref="I68:J68"/>
    <mergeCell ref="N68:O68"/>
    <mergeCell ref="I73:J73"/>
    <mergeCell ref="I74:J74"/>
    <mergeCell ref="I72:J72"/>
    <mergeCell ref="I69:J69"/>
    <mergeCell ref="N69:O69"/>
    <mergeCell ref="N81:O81"/>
    <mergeCell ref="F139:G139"/>
    <mergeCell ref="I139:J139"/>
    <mergeCell ref="K139:L139"/>
    <mergeCell ref="N139:O139"/>
    <mergeCell ref="H111:J111"/>
    <mergeCell ref="H112:J112"/>
    <mergeCell ref="H135:J135"/>
    <mergeCell ref="K135:L135"/>
    <mergeCell ref="N137:O137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H47:I47"/>
    <mergeCell ref="H48:I48"/>
    <mergeCell ref="H49:I49"/>
    <mergeCell ref="H110:J110"/>
    <mergeCell ref="I109:J109"/>
    <mergeCell ref="I106:J106"/>
    <mergeCell ref="I102:J102"/>
    <mergeCell ref="I81:J81"/>
    <mergeCell ref="I78:J78"/>
    <mergeCell ref="I70:J70"/>
    <mergeCell ref="F74:G74"/>
    <mergeCell ref="K74:L74"/>
    <mergeCell ref="F75:G75"/>
    <mergeCell ref="K75:L75"/>
    <mergeCell ref="I75:J75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SPO-220AYT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dcterms:created xsi:type="dcterms:W3CDTF">2006-07-25T10:06:37Z</dcterms:created>
  <dcterms:modified xsi:type="dcterms:W3CDTF">2008-03-21T10:27:46Z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